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Owner\Desktop\Desktop Items\1. CPI-SAVE-CEDV\COALITION TO END DOMESTIC VIOLENCE\DAVIA\"/>
    </mc:Choice>
  </mc:AlternateContent>
  <xr:revisionPtr revIDLastSave="0" documentId="8_{419BBFC4-CF72-4339-A253-1EFE0658D29E}" xr6:coauthVersionLast="47" xr6:coauthVersionMax="47" xr10:uidLastSave="{00000000-0000-0000-0000-000000000000}"/>
  <bookViews>
    <workbookView xWindow="-120" yWindow="-120" windowWidth="24240" windowHeight="13140" activeTab="2" xr2:uid="{00000000-000D-0000-FFFF-FFFF00000000}"/>
  </bookViews>
  <sheets>
    <sheet name="Front Page" sheetId="4" r:id="rId1"/>
    <sheet name="Background" sheetId="5" r:id="rId2"/>
    <sheet name="Accusations" sheetId="1" r:id="rId3"/>
  </sheets>
  <definedNames>
    <definedName name="Background" localSheetId="1">Background!$A$1:$C$15</definedName>
    <definedName name="Background" localSheetId="0">#REF!</definedName>
    <definedName name="Background">#REF!</definedName>
    <definedName name="FooterInfo" localSheetId="1">#REF!</definedName>
    <definedName name="FooterInfo">#REF!</definedName>
    <definedName name="MainTitle" localSheetId="1">#REF!</definedName>
    <definedName name="MainTitle" localSheetId="0">'Front Page'!$A$1:$M$34</definedName>
    <definedName name="MainTitle">#REF!</definedName>
    <definedName name="_xlnm.Print_Area" localSheetId="0">'Front Page'!$B$2:$C$17</definedName>
    <definedName name="TOC_START" localSheetId="1">#REF!</definedName>
    <definedName name="TOC_START">#REF!</definedName>
  </definedNames>
  <calcPr calcId="181029"/>
</workbook>
</file>

<file path=xl/calcChain.xml><?xml version="1.0" encoding="utf-8"?>
<calcChain xmlns="http://schemas.openxmlformats.org/spreadsheetml/2006/main">
  <c r="C30" i="4" l="1"/>
</calcChain>
</file>

<file path=xl/sharedStrings.xml><?xml version="1.0" encoding="utf-8"?>
<sst xmlns="http://schemas.openxmlformats.org/spreadsheetml/2006/main" count="235" uniqueCount="100">
  <si>
    <t>S.A.V.E.</t>
  </si>
  <si>
    <t>Accusations</t>
  </si>
  <si>
    <t>Gender</t>
  </si>
  <si>
    <t>Age</t>
  </si>
  <si>
    <t>Region</t>
  </si>
  <si>
    <t>Race</t>
  </si>
  <si>
    <t>Education</t>
  </si>
  <si>
    <t>Marital Status</t>
  </si>
  <si>
    <t>Parent or guardian of any children</t>
  </si>
  <si>
    <t>Income</t>
  </si>
  <si>
    <t>Social networks membership</t>
  </si>
  <si>
    <t>Male</t>
  </si>
  <si>
    <t>Female</t>
  </si>
  <si>
    <t>18-34</t>
  </si>
  <si>
    <t>35-54</t>
  </si>
  <si>
    <t>55+</t>
  </si>
  <si>
    <t>Northeast</t>
  </si>
  <si>
    <t>Midwest</t>
  </si>
  <si>
    <t>South</t>
  </si>
  <si>
    <t>West</t>
  </si>
  <si>
    <t>White</t>
  </si>
  <si>
    <t>Black</t>
  </si>
  <si>
    <t>Hispanic</t>
  </si>
  <si>
    <t>Other (NET)</t>
  </si>
  <si>
    <t>No HS, High school graduate</t>
  </si>
  <si>
    <t>Some college, 2-year</t>
  </si>
  <si>
    <t>4-year</t>
  </si>
  <si>
    <t>Post Grad</t>
  </si>
  <si>
    <t>Married</t>
  </si>
  <si>
    <t>Civil Partnership</t>
  </si>
  <si>
    <t>Living together, not married or civil partnership</t>
  </si>
  <si>
    <t>In a relationship, not living together</t>
  </si>
  <si>
    <t>NET: In a relationship</t>
  </si>
  <si>
    <t>Single</t>
  </si>
  <si>
    <t>Divorced</t>
  </si>
  <si>
    <t>Widowed</t>
  </si>
  <si>
    <t>Separated</t>
  </si>
  <si>
    <t>Other</t>
  </si>
  <si>
    <t>Prefer not to say</t>
  </si>
  <si>
    <t>Younger than 18</t>
  </si>
  <si>
    <t>18 or over</t>
  </si>
  <si>
    <t>NET: Any age</t>
  </si>
  <si>
    <t>Not a parent / guardian</t>
  </si>
  <si>
    <t>Don't know / Prefer not to say</t>
  </si>
  <si>
    <t>Under $40k</t>
  </si>
  <si>
    <t>$40k to $79.9k</t>
  </si>
  <si>
    <t>$80k+</t>
  </si>
  <si>
    <t>Facebook</t>
  </si>
  <si>
    <t>Twitter</t>
  </si>
  <si>
    <t>LinkedIn</t>
  </si>
  <si>
    <t>Google+</t>
  </si>
  <si>
    <t>MySpace</t>
  </si>
  <si>
    <t>Pinterest</t>
  </si>
  <si>
    <t>Tumblr</t>
  </si>
  <si>
    <t>Instagram</t>
  </si>
  <si>
    <t>Snapchat</t>
  </si>
  <si>
    <t>Reddit</t>
  </si>
  <si>
    <t>WeChat</t>
  </si>
  <si>
    <t>Qzone</t>
  </si>
  <si>
    <t>Meetup</t>
  </si>
  <si>
    <t>Weibo</t>
  </si>
  <si>
    <t>TikTok</t>
  </si>
  <si>
    <t>Don't know</t>
  </si>
  <si>
    <t>Not applicable - I am not currently a member of any social networks</t>
  </si>
  <si>
    <t>Total</t>
  </si>
  <si>
    <t>PSA_q1a. Have you ever heard of a person being accused of abuse?</t>
  </si>
  <si>
    <t>Unweighted base</t>
  </si>
  <si>
    <t>Base: All US adults</t>
  </si>
  <si>
    <t>Yes</t>
  </si>
  <si>
    <t>No</t>
  </si>
  <si>
    <t>-</t>
  </si>
  <si>
    <t>The following questions will focus on accusations of abuse. Please answer each of the following with the option that best applies.</t>
  </si>
  <si>
    <t>PSA_q1_2. Some accusations of abuse are true, and some accusations are known to be false. Has anyone you know ever been falsely accused of abuse?</t>
  </si>
  <si>
    <t>PSA_q1_3. Has anyone you know ever been falsely accused of child abuse?</t>
  </si>
  <si>
    <t>PSA_q1_4. Has anyone you know ever been falsely accused of domestic violence against a partner?</t>
  </si>
  <si>
    <t>PSA_q1_5. Has anyone you know ever been falsely accused of sexual abuse, sexual assault, or rape?</t>
  </si>
  <si>
    <t>PSA_q1_6. Has anyone you know ever been falsely accused of another form of abuse?</t>
  </si>
  <si>
    <t>You mentioned that you know at least one person who has been falsely accused of at least one form of abuse. If you know more than one person who has experienced a false accusation, please answer the following questions thinking about only one person's experience.</t>
  </si>
  <si>
    <t>PSA_q2_1. Was this person falsely accused of abuse within the past year?</t>
  </si>
  <si>
    <t>Base: US adults that know someone falsely accused of abuse</t>
  </si>
  <si>
    <t>PSA_q2_2. Was the falsely-accused person male?</t>
  </si>
  <si>
    <t>PSA_q2_3. Was the false accuser female?</t>
  </si>
  <si>
    <t>PSA_q2_4. Was the accusation made as part of a child custody dispute?</t>
  </si>
  <si>
    <t>The following question will focus on personal accusations of abuse. Please answer the following with the option that best applies.</t>
  </si>
  <si>
    <t>PSA_q3_1. Have you ever been falsely accused of abuse?</t>
  </si>
  <si>
    <t>Cell Contents (Column Percentages)</t>
  </si>
  <si>
    <t>BACKGROUND</t>
  </si>
  <si>
    <t>Methodology: This survey has been conducted using an online interview administered to members of the YouGov Plc panel of individuals who have agreed to take part in surveys. Emails are sent to panelists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"US adult population" or a subset such as "US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</si>
  <si>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</si>
  <si>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email realtime.us@yougov.com quoting the survey details</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</si>
  <si>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</si>
  <si>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</si>
  <si>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</si>
  <si>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figures will be italicised.</t>
  </si>
  <si>
    <t>This spreadsheet contains survey data collected and analysed by YouGov plc. No information contained within this spreadsheet may be published without the consent of YouGov Plc and the client named on the front cover.</t>
  </si>
  <si>
    <t>Fieldwork Dates: 22nd - 23rd February 2023</t>
  </si>
  <si>
    <t>Conducted by YouGov</t>
  </si>
  <si>
    <t>On behalf of S.A.V.E.</t>
  </si>
  <si>
    <t>All figures, unless otherwise stated, are from YouGov Plc.  Total sample size was 1266 adults. Fieldwork was undertaken between 22nd - 23rd February 2023.  The survey was carried out online. The figures have been weighted and are representative of all US adults (aged 18+).</t>
  </si>
  <si>
    <t>US_nat Sample: 22nd - 23rd February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</si>
</sst>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969696"/>
      <name val="Arial"/>
      <family val="2"/>
    </font>
    <font>
      <sz val="8"/>
      <color rgb="FF969696"/>
      <name val="Arial"/>
      <family val="2"/>
    </font>
    <font>
      <i/>
      <sz val="8"/>
      <color rgb="FF969696"/>
      <name val="Arial"/>
      <family val="2"/>
    </font>
    <font>
      <b/>
      <sz val="8"/>
      <color rgb="FF800000"/>
      <name val="Arial"/>
      <family val="2"/>
    </font>
    <font>
      <sz val="8"/>
      <color rgb="FF000000"/>
      <name val="Arial"/>
      <family val="2"/>
    </font>
    <font>
      <i/>
      <sz val="8"/>
      <color rgb="FF000000"/>
      <name val="Arial"/>
      <family val="2"/>
    </font>
    <font>
      <sz val="10"/>
      <name val="Arial"/>
      <family val="2"/>
    </font>
    <font>
      <b/>
      <sz val="20"/>
      <name val="Arial"/>
      <family val="2"/>
    </font>
    <font>
      <b/>
      <sz val="14"/>
      <name val="Arial"/>
      <family val="2"/>
    </font>
    <font>
      <b/>
      <sz val="16"/>
      <name val="Arial"/>
      <family val="2"/>
    </font>
    <font>
      <b/>
      <sz val="10"/>
      <name val="Arial"/>
      <family val="2"/>
    </font>
    <font>
      <sz val="10"/>
      <name val="Arial"/>
    </font>
    <font>
      <sz val="8"/>
      <name val="Arial"/>
      <family val="2"/>
    </font>
    <font>
      <sz val="10"/>
      <color theme="1"/>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5">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4">
    <xf numFmtId="0" fontId="0" fillId="0" borderId="0"/>
    <xf numFmtId="0" fontId="11" fillId="0" borderId="2"/>
    <xf numFmtId="0" fontId="16" fillId="0" borderId="2"/>
    <xf numFmtId="0" fontId="17" fillId="0" borderId="2"/>
  </cellStyleXfs>
  <cellXfs count="60">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1" fontId="7" fillId="2" borderId="5" xfId="0" applyNumberFormat="1" applyFont="1" applyFill="1" applyBorder="1" applyAlignment="1">
      <alignment horizontal="center" vertical="center" wrapText="1"/>
    </xf>
    <xf numFmtId="1" fontId="8" fillId="2" borderId="2" xfId="0" applyNumberFormat="1" applyFont="1" applyFill="1" applyBorder="1" applyAlignment="1">
      <alignment horizontal="right" vertical="center" wrapText="1"/>
    </xf>
    <xf numFmtId="1" fontId="9" fillId="2" borderId="6" xfId="0" applyNumberFormat="1" applyFont="1" applyFill="1" applyBorder="1" applyAlignment="1">
      <alignment horizontal="center" vertical="center" wrapText="1"/>
    </xf>
    <xf numFmtId="1" fontId="9" fillId="2" borderId="7" xfId="0" applyNumberFormat="1" applyFont="1" applyFill="1" applyBorder="1" applyAlignment="1">
      <alignment horizontal="center" vertical="center" wrapText="1"/>
    </xf>
    <xf numFmtId="1" fontId="9" fillId="2" borderId="8" xfId="0" applyNumberFormat="1" applyFont="1" applyFill="1" applyBorder="1" applyAlignment="1">
      <alignment horizontal="center" vertical="center" wrapText="1"/>
    </xf>
    <xf numFmtId="1" fontId="10" fillId="2" borderId="7" xfId="0" applyNumberFormat="1" applyFont="1" applyFill="1" applyBorder="1" applyAlignment="1">
      <alignment horizontal="center" vertical="center" wrapText="1"/>
    </xf>
    <xf numFmtId="1" fontId="10" fillId="2" borderId="8" xfId="0" applyNumberFormat="1" applyFont="1" applyFill="1" applyBorder="1" applyAlignment="1">
      <alignment horizontal="center" vertical="center" wrapText="1"/>
    </xf>
    <xf numFmtId="1" fontId="9" fillId="2" borderId="2" xfId="0" applyNumberFormat="1" applyFont="1" applyFill="1" applyBorder="1" applyAlignment="1">
      <alignment horizontal="right" vertical="center" wrapText="1"/>
    </xf>
    <xf numFmtId="9" fontId="9" fillId="3" borderId="6" xfId="0" applyNumberFormat="1" applyFont="1" applyFill="1" applyBorder="1" applyAlignment="1">
      <alignment horizontal="center" vertical="center" wrapText="1"/>
    </xf>
    <xf numFmtId="9" fontId="9" fillId="3" borderId="7" xfId="0" applyNumberFormat="1" applyFont="1" applyFill="1" applyBorder="1" applyAlignment="1">
      <alignment horizontal="center" vertical="center" wrapText="1"/>
    </xf>
    <xf numFmtId="9" fontId="9" fillId="3" borderId="8" xfId="0" applyNumberFormat="1" applyFont="1" applyFill="1" applyBorder="1" applyAlignment="1">
      <alignment horizontal="center" vertical="center" wrapText="1"/>
    </xf>
    <xf numFmtId="9" fontId="10" fillId="3" borderId="7" xfId="0" applyNumberFormat="1" applyFont="1" applyFill="1" applyBorder="1" applyAlignment="1">
      <alignment horizontal="center" vertical="center" wrapText="1"/>
    </xf>
    <xf numFmtId="9" fontId="10" fillId="3" borderId="8" xfId="0" applyNumberFormat="1" applyFont="1" applyFill="1" applyBorder="1" applyAlignment="1">
      <alignment horizontal="center" vertical="center" wrapText="1"/>
    </xf>
    <xf numFmtId="1" fontId="9" fillId="0" borderId="2" xfId="0" applyNumberFormat="1" applyFont="1" applyBorder="1" applyAlignment="1">
      <alignment horizontal="right" vertical="center" wrapText="1"/>
    </xf>
    <xf numFmtId="9" fontId="9" fillId="0" borderId="9"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9" fontId="9" fillId="0" borderId="11" xfId="0" applyNumberFormat="1" applyFont="1" applyBorder="1" applyAlignment="1">
      <alignment horizontal="center" vertical="center" wrapText="1"/>
    </xf>
    <xf numFmtId="9" fontId="10" fillId="0" borderId="10" xfId="0" applyNumberFormat="1" applyFont="1" applyBorder="1" applyAlignment="1">
      <alignment horizontal="center" vertical="center" wrapText="1"/>
    </xf>
    <xf numFmtId="9" fontId="10" fillId="0" borderId="11" xfId="0" applyNumberFormat="1" applyFont="1" applyBorder="1" applyAlignment="1">
      <alignment horizontal="center" vertical="center" wrapText="1"/>
    </xf>
    <xf numFmtId="9" fontId="9" fillId="3" borderId="12" xfId="0" applyNumberFormat="1" applyFont="1" applyFill="1" applyBorder="1" applyAlignment="1">
      <alignment horizontal="center" vertical="center" wrapText="1"/>
    </xf>
    <xf numFmtId="9" fontId="9" fillId="3" borderId="13" xfId="0" applyNumberFormat="1" applyFont="1" applyFill="1" applyBorder="1" applyAlignment="1">
      <alignment horizontal="center" vertical="center" wrapText="1"/>
    </xf>
    <xf numFmtId="9" fontId="9" fillId="3" borderId="14" xfId="0" applyNumberFormat="1" applyFont="1" applyFill="1" applyBorder="1" applyAlignment="1">
      <alignment horizontal="center" vertical="center" wrapText="1"/>
    </xf>
    <xf numFmtId="9" fontId="10" fillId="3" borderId="13" xfId="0" applyNumberFormat="1" applyFont="1" applyFill="1" applyBorder="1" applyAlignment="1">
      <alignment horizontal="center" vertical="center" wrapText="1"/>
    </xf>
    <xf numFmtId="9" fontId="10" fillId="3" borderId="14" xfId="0" applyNumberFormat="1" applyFont="1" applyFill="1" applyBorder="1" applyAlignment="1">
      <alignment horizontal="center" vertical="center" wrapText="1"/>
    </xf>
    <xf numFmtId="9" fontId="9" fillId="3" borderId="9" xfId="0" applyNumberFormat="1" applyFont="1" applyFill="1" applyBorder="1" applyAlignment="1">
      <alignment horizontal="center" vertical="center" wrapText="1"/>
    </xf>
    <xf numFmtId="9" fontId="9" fillId="3" borderId="10" xfId="0" applyNumberFormat="1" applyFont="1" applyFill="1" applyBorder="1" applyAlignment="1">
      <alignment horizontal="center" vertical="center" wrapText="1"/>
    </xf>
    <xf numFmtId="9" fontId="9" fillId="3" borderId="11" xfId="0" applyNumberFormat="1" applyFont="1" applyFill="1" applyBorder="1" applyAlignment="1">
      <alignment horizontal="center" vertical="center" wrapText="1"/>
    </xf>
    <xf numFmtId="9" fontId="10" fillId="3" borderId="10" xfId="0" applyNumberFormat="1" applyFont="1" applyFill="1" applyBorder="1" applyAlignment="1">
      <alignment horizontal="center" vertical="center" wrapText="1"/>
    </xf>
    <xf numFmtId="9" fontId="10" fillId="3" borderId="11" xfId="0" applyNumberFormat="1" applyFont="1" applyFill="1" applyBorder="1" applyAlignment="1">
      <alignment horizontal="center" vertical="center" wrapText="1"/>
    </xf>
    <xf numFmtId="9" fontId="9" fillId="0" borderId="12" xfId="0" applyNumberFormat="1" applyFont="1" applyBorder="1" applyAlignment="1">
      <alignment horizontal="center" vertical="center" wrapText="1"/>
    </xf>
    <xf numFmtId="9" fontId="9" fillId="0" borderId="13" xfId="0" applyNumberFormat="1" applyFont="1" applyBorder="1" applyAlignment="1">
      <alignment horizontal="center" vertical="center" wrapText="1"/>
    </xf>
    <xf numFmtId="9" fontId="9" fillId="0" borderId="14" xfId="0" applyNumberFormat="1" applyFont="1" applyBorder="1" applyAlignment="1">
      <alignment horizontal="center" vertical="center" wrapText="1"/>
    </xf>
    <xf numFmtId="9" fontId="10" fillId="0" borderId="13" xfId="0" applyNumberFormat="1" applyFont="1" applyBorder="1" applyAlignment="1">
      <alignment horizontal="center" vertical="center" wrapText="1"/>
    </xf>
    <xf numFmtId="9" fontId="10" fillId="0" borderId="14" xfId="0" applyNumberFormat="1" applyFont="1" applyBorder="1" applyAlignment="1">
      <alignment horizontal="center" vertical="center" wrapText="1"/>
    </xf>
    <xf numFmtId="1" fontId="9" fillId="2" borderId="2" xfId="0" applyNumberFormat="1" applyFont="1" applyFill="1" applyBorder="1" applyAlignment="1">
      <alignment horizontal="left" vertical="center"/>
    </xf>
    <xf numFmtId="0" fontId="11" fillId="0" borderId="2" xfId="1"/>
    <xf numFmtId="0" fontId="12" fillId="0" borderId="2" xfId="1" applyFont="1" applyAlignment="1">
      <alignment horizontal="center"/>
    </xf>
    <xf numFmtId="0" fontId="13" fillId="0" borderId="2" xfId="1" applyFont="1" applyAlignment="1">
      <alignment horizontal="center"/>
    </xf>
    <xf numFmtId="0" fontId="14" fillId="0" borderId="2" xfId="1" applyFont="1"/>
    <xf numFmtId="0" fontId="15" fillId="0" borderId="2" xfId="1" applyFont="1"/>
    <xf numFmtId="0" fontId="16" fillId="0" borderId="2" xfId="2"/>
    <xf numFmtId="0" fontId="17" fillId="0" borderId="2" xfId="3"/>
    <xf numFmtId="0" fontId="15" fillId="4" borderId="2" xfId="3" applyFont="1" applyFill="1" applyAlignment="1">
      <alignment vertical="top" wrapText="1"/>
    </xf>
    <xf numFmtId="0" fontId="11" fillId="4" borderId="2" xfId="3" applyFont="1" applyFill="1" applyAlignment="1">
      <alignment vertical="center" wrapText="1"/>
    </xf>
    <xf numFmtId="0" fontId="15" fillId="4" borderId="2" xfId="3" applyFont="1" applyFill="1" applyAlignment="1">
      <alignment vertical="center" wrapText="1"/>
    </xf>
    <xf numFmtId="0" fontId="11" fillId="0" borderId="2" xfId="3" applyFont="1" applyAlignment="1">
      <alignment vertical="top" wrapText="1"/>
    </xf>
    <xf numFmtId="0" fontId="11" fillId="0" borderId="2" xfId="2" applyFont="1"/>
    <xf numFmtId="0" fontId="18" fillId="4" borderId="2" xfId="3" applyFont="1" applyFill="1" applyAlignment="1">
      <alignment vertical="center" wrapText="1"/>
    </xf>
    <xf numFmtId="1" fontId="4" fillId="2" borderId="1" xfId="0" applyNumberFormat="1" applyFont="1" applyFill="1" applyBorder="1" applyAlignment="1">
      <alignment horizontal="center" vertical="center" wrapText="1"/>
    </xf>
  </cellXfs>
  <cellStyles count="4">
    <cellStyle name="Normal" xfId="0" builtinId="0"/>
    <cellStyle name="Normal 2" xfId="2" xr:uid="{00000000-0005-0000-0000-000001000000}"/>
    <cellStyle name="Normal 2 2" xfId="3" xr:uid="{00000000-0005-0000-0000-000002000000}"/>
    <cellStyle name="Normal_Omi0602_Results_Brands2Life_090106"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459361</xdr:colOff>
      <xdr:row>2</xdr:row>
      <xdr:rowOff>33615</xdr:rowOff>
    </xdr:to>
    <xdr:pic>
      <xdr:nvPicPr>
        <xdr:cNvPr id="2" name="Grafik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06690" y="0"/>
          <a:ext cx="1766191" cy="3688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468886</xdr:colOff>
      <xdr:row>0</xdr:row>
      <xdr:rowOff>357465</xdr:rowOff>
    </xdr:to>
    <xdr:pic>
      <xdr:nvPicPr>
        <xdr:cNvPr id="2" name="Grafik 1">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41895" y="0"/>
          <a:ext cx="1956691" cy="357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a:extLst>
            <a:ext uri="{FF2B5EF4-FFF2-40B4-BE49-F238E27FC236}">
              <a16:creationId xmlns:a16="http://schemas.microsoft.com/office/drawing/2014/main" id="{00000000-0008-0000-02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C8:G30"/>
  <sheetViews>
    <sheetView showGridLines="0" showRowColHeaders="0" zoomScaleNormal="100" workbookViewId="0">
      <selection activeCell="AD1" sqref="AD1"/>
    </sheetView>
  </sheetViews>
  <sheetFormatPr defaultColWidth="10.140625" defaultRowHeight="12.75" x14ac:dyDescent="0.2"/>
  <cols>
    <col min="1" max="16384" width="10.140625" style="46"/>
  </cols>
  <sheetData>
    <row r="8" spans="7:7" ht="26.25" x14ac:dyDescent="0.4">
      <c r="G8" s="47" t="s">
        <v>1</v>
      </c>
    </row>
    <row r="9" spans="7:7" ht="18" x14ac:dyDescent="0.25">
      <c r="G9" s="48" t="s">
        <v>95</v>
      </c>
    </row>
    <row r="22" spans="3:3" ht="11.25" customHeight="1" x14ac:dyDescent="0.2"/>
    <row r="23" spans="3:3" ht="10.5" customHeight="1" x14ac:dyDescent="0.2"/>
    <row r="25" spans="3:3" ht="20.25" x14ac:dyDescent="0.3">
      <c r="C25" s="49" t="s">
        <v>96</v>
      </c>
    </row>
    <row r="26" spans="3:3" ht="20.25" x14ac:dyDescent="0.3">
      <c r="C26" s="49" t="s">
        <v>97</v>
      </c>
    </row>
    <row r="30" spans="3:3" x14ac:dyDescent="0.2">
      <c r="C30" s="50" t="str">
        <f ca="1">"© YouGov plc "&amp;YEAR(NOW())</f>
        <v>© YouGov plc 2023</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B1:B152"/>
  <sheetViews>
    <sheetView showGridLines="0" showRowColHeaders="0" workbookViewId="0">
      <selection activeCell="AD1" sqref="AD1"/>
    </sheetView>
  </sheetViews>
  <sheetFormatPr defaultColWidth="9.140625" defaultRowHeight="12.75" x14ac:dyDescent="0.2"/>
  <cols>
    <col min="1" max="1" width="6.140625" style="52" customWidth="1"/>
    <col min="2" max="2" width="125.42578125" style="56" customWidth="1"/>
    <col min="3" max="4" width="9.140625" style="52" customWidth="1"/>
    <col min="5" max="5" width="1.5703125" style="52" customWidth="1"/>
    <col min="6" max="256" width="9.140625" style="52"/>
    <col min="257" max="257" width="6.140625" style="52" customWidth="1"/>
    <col min="258" max="258" width="125.42578125" style="52" customWidth="1"/>
    <col min="259" max="260" width="9.140625" style="52" customWidth="1"/>
    <col min="261" max="261" width="1.5703125" style="52" customWidth="1"/>
    <col min="262" max="512" width="9.140625" style="52"/>
    <col min="513" max="513" width="6.140625" style="52" customWidth="1"/>
    <col min="514" max="514" width="125.42578125" style="52" customWidth="1"/>
    <col min="515" max="516" width="9.140625" style="52" customWidth="1"/>
    <col min="517" max="517" width="1.5703125" style="52" customWidth="1"/>
    <col min="518" max="768" width="9.140625" style="52"/>
    <col min="769" max="769" width="6.140625" style="52" customWidth="1"/>
    <col min="770" max="770" width="125.42578125" style="52" customWidth="1"/>
    <col min="771" max="772" width="9.140625" style="52" customWidth="1"/>
    <col min="773" max="773" width="1.5703125" style="52" customWidth="1"/>
    <col min="774" max="1024" width="9.140625" style="52"/>
    <col min="1025" max="1025" width="6.140625" style="52" customWidth="1"/>
    <col min="1026" max="1026" width="125.42578125" style="52" customWidth="1"/>
    <col min="1027" max="1028" width="9.140625" style="52" customWidth="1"/>
    <col min="1029" max="1029" width="1.5703125" style="52" customWidth="1"/>
    <col min="1030" max="1280" width="9.140625" style="52"/>
    <col min="1281" max="1281" width="6.140625" style="52" customWidth="1"/>
    <col min="1282" max="1282" width="125.42578125" style="52" customWidth="1"/>
    <col min="1283" max="1284" width="9.140625" style="52" customWidth="1"/>
    <col min="1285" max="1285" width="1.5703125" style="52" customWidth="1"/>
    <col min="1286" max="1536" width="9.140625" style="52"/>
    <col min="1537" max="1537" width="6.140625" style="52" customWidth="1"/>
    <col min="1538" max="1538" width="125.42578125" style="52" customWidth="1"/>
    <col min="1539" max="1540" width="9.140625" style="52" customWidth="1"/>
    <col min="1541" max="1541" width="1.5703125" style="52" customWidth="1"/>
    <col min="1542" max="1792" width="9.140625" style="52"/>
    <col min="1793" max="1793" width="6.140625" style="52" customWidth="1"/>
    <col min="1794" max="1794" width="125.42578125" style="52" customWidth="1"/>
    <col min="1795" max="1796" width="9.140625" style="52" customWidth="1"/>
    <col min="1797" max="1797" width="1.5703125" style="52" customWidth="1"/>
    <col min="1798" max="2048" width="9.140625" style="52"/>
    <col min="2049" max="2049" width="6.140625" style="52" customWidth="1"/>
    <col min="2050" max="2050" width="125.42578125" style="52" customWidth="1"/>
    <col min="2051" max="2052" width="9.140625" style="52" customWidth="1"/>
    <col min="2053" max="2053" width="1.5703125" style="52" customWidth="1"/>
    <col min="2054" max="2304" width="9.140625" style="52"/>
    <col min="2305" max="2305" width="6.140625" style="52" customWidth="1"/>
    <col min="2306" max="2306" width="125.42578125" style="52" customWidth="1"/>
    <col min="2307" max="2308" width="9.140625" style="52" customWidth="1"/>
    <col min="2309" max="2309" width="1.5703125" style="52" customWidth="1"/>
    <col min="2310" max="2560" width="9.140625" style="52"/>
    <col min="2561" max="2561" width="6.140625" style="52" customWidth="1"/>
    <col min="2562" max="2562" width="125.42578125" style="52" customWidth="1"/>
    <col min="2563" max="2564" width="9.140625" style="52" customWidth="1"/>
    <col min="2565" max="2565" width="1.5703125" style="52" customWidth="1"/>
    <col min="2566" max="2816" width="9.140625" style="52"/>
    <col min="2817" max="2817" width="6.140625" style="52" customWidth="1"/>
    <col min="2818" max="2818" width="125.42578125" style="52" customWidth="1"/>
    <col min="2819" max="2820" width="9.140625" style="52" customWidth="1"/>
    <col min="2821" max="2821" width="1.5703125" style="52" customWidth="1"/>
    <col min="2822" max="3072" width="9.140625" style="52"/>
    <col min="3073" max="3073" width="6.140625" style="52" customWidth="1"/>
    <col min="3074" max="3074" width="125.42578125" style="52" customWidth="1"/>
    <col min="3075" max="3076" width="9.140625" style="52" customWidth="1"/>
    <col min="3077" max="3077" width="1.5703125" style="52" customWidth="1"/>
    <col min="3078" max="3328" width="9.140625" style="52"/>
    <col min="3329" max="3329" width="6.140625" style="52" customWidth="1"/>
    <col min="3330" max="3330" width="125.42578125" style="52" customWidth="1"/>
    <col min="3331" max="3332" width="9.140625" style="52" customWidth="1"/>
    <col min="3333" max="3333" width="1.5703125" style="52" customWidth="1"/>
    <col min="3334" max="3584" width="9.140625" style="52"/>
    <col min="3585" max="3585" width="6.140625" style="52" customWidth="1"/>
    <col min="3586" max="3586" width="125.42578125" style="52" customWidth="1"/>
    <col min="3587" max="3588" width="9.140625" style="52" customWidth="1"/>
    <col min="3589" max="3589" width="1.5703125" style="52" customWidth="1"/>
    <col min="3590" max="3840" width="9.140625" style="52"/>
    <col min="3841" max="3841" width="6.140625" style="52" customWidth="1"/>
    <col min="3842" max="3842" width="125.42578125" style="52" customWidth="1"/>
    <col min="3843" max="3844" width="9.140625" style="52" customWidth="1"/>
    <col min="3845" max="3845" width="1.5703125" style="52" customWidth="1"/>
    <col min="3846" max="4096" width="9.140625" style="52"/>
    <col min="4097" max="4097" width="6.140625" style="52" customWidth="1"/>
    <col min="4098" max="4098" width="125.42578125" style="52" customWidth="1"/>
    <col min="4099" max="4100" width="9.140625" style="52" customWidth="1"/>
    <col min="4101" max="4101" width="1.5703125" style="52" customWidth="1"/>
    <col min="4102" max="4352" width="9.140625" style="52"/>
    <col min="4353" max="4353" width="6.140625" style="52" customWidth="1"/>
    <col min="4354" max="4354" width="125.42578125" style="52" customWidth="1"/>
    <col min="4355" max="4356" width="9.140625" style="52" customWidth="1"/>
    <col min="4357" max="4357" width="1.5703125" style="52" customWidth="1"/>
    <col min="4358" max="4608" width="9.140625" style="52"/>
    <col min="4609" max="4609" width="6.140625" style="52" customWidth="1"/>
    <col min="4610" max="4610" width="125.42578125" style="52" customWidth="1"/>
    <col min="4611" max="4612" width="9.140625" style="52" customWidth="1"/>
    <col min="4613" max="4613" width="1.5703125" style="52" customWidth="1"/>
    <col min="4614" max="4864" width="9.140625" style="52"/>
    <col min="4865" max="4865" width="6.140625" style="52" customWidth="1"/>
    <col min="4866" max="4866" width="125.42578125" style="52" customWidth="1"/>
    <col min="4867" max="4868" width="9.140625" style="52" customWidth="1"/>
    <col min="4869" max="4869" width="1.5703125" style="52" customWidth="1"/>
    <col min="4870" max="5120" width="9.140625" style="52"/>
    <col min="5121" max="5121" width="6.140625" style="52" customWidth="1"/>
    <col min="5122" max="5122" width="125.42578125" style="52" customWidth="1"/>
    <col min="5123" max="5124" width="9.140625" style="52" customWidth="1"/>
    <col min="5125" max="5125" width="1.5703125" style="52" customWidth="1"/>
    <col min="5126" max="5376" width="9.140625" style="52"/>
    <col min="5377" max="5377" width="6.140625" style="52" customWidth="1"/>
    <col min="5378" max="5378" width="125.42578125" style="52" customWidth="1"/>
    <col min="5379" max="5380" width="9.140625" style="52" customWidth="1"/>
    <col min="5381" max="5381" width="1.5703125" style="52" customWidth="1"/>
    <col min="5382" max="5632" width="9.140625" style="52"/>
    <col min="5633" max="5633" width="6.140625" style="52" customWidth="1"/>
    <col min="5634" max="5634" width="125.42578125" style="52" customWidth="1"/>
    <col min="5635" max="5636" width="9.140625" style="52" customWidth="1"/>
    <col min="5637" max="5637" width="1.5703125" style="52" customWidth="1"/>
    <col min="5638" max="5888" width="9.140625" style="52"/>
    <col min="5889" max="5889" width="6.140625" style="52" customWidth="1"/>
    <col min="5890" max="5890" width="125.42578125" style="52" customWidth="1"/>
    <col min="5891" max="5892" width="9.140625" style="52" customWidth="1"/>
    <col min="5893" max="5893" width="1.5703125" style="52" customWidth="1"/>
    <col min="5894" max="6144" width="9.140625" style="52"/>
    <col min="6145" max="6145" width="6.140625" style="52" customWidth="1"/>
    <col min="6146" max="6146" width="125.42578125" style="52" customWidth="1"/>
    <col min="6147" max="6148" width="9.140625" style="52" customWidth="1"/>
    <col min="6149" max="6149" width="1.5703125" style="52" customWidth="1"/>
    <col min="6150" max="6400" width="9.140625" style="52"/>
    <col min="6401" max="6401" width="6.140625" style="52" customWidth="1"/>
    <col min="6402" max="6402" width="125.42578125" style="52" customWidth="1"/>
    <col min="6403" max="6404" width="9.140625" style="52" customWidth="1"/>
    <col min="6405" max="6405" width="1.5703125" style="52" customWidth="1"/>
    <col min="6406" max="6656" width="9.140625" style="52"/>
    <col min="6657" max="6657" width="6.140625" style="52" customWidth="1"/>
    <col min="6658" max="6658" width="125.42578125" style="52" customWidth="1"/>
    <col min="6659" max="6660" width="9.140625" style="52" customWidth="1"/>
    <col min="6661" max="6661" width="1.5703125" style="52" customWidth="1"/>
    <col min="6662" max="6912" width="9.140625" style="52"/>
    <col min="6913" max="6913" width="6.140625" style="52" customWidth="1"/>
    <col min="6914" max="6914" width="125.42578125" style="52" customWidth="1"/>
    <col min="6915" max="6916" width="9.140625" style="52" customWidth="1"/>
    <col min="6917" max="6917" width="1.5703125" style="52" customWidth="1"/>
    <col min="6918" max="7168" width="9.140625" style="52"/>
    <col min="7169" max="7169" width="6.140625" style="52" customWidth="1"/>
    <col min="7170" max="7170" width="125.42578125" style="52" customWidth="1"/>
    <col min="7171" max="7172" width="9.140625" style="52" customWidth="1"/>
    <col min="7173" max="7173" width="1.5703125" style="52" customWidth="1"/>
    <col min="7174" max="7424" width="9.140625" style="52"/>
    <col min="7425" max="7425" width="6.140625" style="52" customWidth="1"/>
    <col min="7426" max="7426" width="125.42578125" style="52" customWidth="1"/>
    <col min="7427" max="7428" width="9.140625" style="52" customWidth="1"/>
    <col min="7429" max="7429" width="1.5703125" style="52" customWidth="1"/>
    <col min="7430" max="7680" width="9.140625" style="52"/>
    <col min="7681" max="7681" width="6.140625" style="52" customWidth="1"/>
    <col min="7682" max="7682" width="125.42578125" style="52" customWidth="1"/>
    <col min="7683" max="7684" width="9.140625" style="52" customWidth="1"/>
    <col min="7685" max="7685" width="1.5703125" style="52" customWidth="1"/>
    <col min="7686" max="7936" width="9.140625" style="52"/>
    <col min="7937" max="7937" width="6.140625" style="52" customWidth="1"/>
    <col min="7938" max="7938" width="125.42578125" style="52" customWidth="1"/>
    <col min="7939" max="7940" width="9.140625" style="52" customWidth="1"/>
    <col min="7941" max="7941" width="1.5703125" style="52" customWidth="1"/>
    <col min="7942" max="8192" width="9.140625" style="52"/>
    <col min="8193" max="8193" width="6.140625" style="52" customWidth="1"/>
    <col min="8194" max="8194" width="125.42578125" style="52" customWidth="1"/>
    <col min="8195" max="8196" width="9.140625" style="52" customWidth="1"/>
    <col min="8197" max="8197" width="1.5703125" style="52" customWidth="1"/>
    <col min="8198" max="8448" width="9.140625" style="52"/>
    <col min="8449" max="8449" width="6.140625" style="52" customWidth="1"/>
    <col min="8450" max="8450" width="125.42578125" style="52" customWidth="1"/>
    <col min="8451" max="8452" width="9.140625" style="52" customWidth="1"/>
    <col min="8453" max="8453" width="1.5703125" style="52" customWidth="1"/>
    <col min="8454" max="8704" width="9.140625" style="52"/>
    <col min="8705" max="8705" width="6.140625" style="52" customWidth="1"/>
    <col min="8706" max="8706" width="125.42578125" style="52" customWidth="1"/>
    <col min="8707" max="8708" width="9.140625" style="52" customWidth="1"/>
    <col min="8709" max="8709" width="1.5703125" style="52" customWidth="1"/>
    <col min="8710" max="8960" width="9.140625" style="52"/>
    <col min="8961" max="8961" width="6.140625" style="52" customWidth="1"/>
    <col min="8962" max="8962" width="125.42578125" style="52" customWidth="1"/>
    <col min="8963" max="8964" width="9.140625" style="52" customWidth="1"/>
    <col min="8965" max="8965" width="1.5703125" style="52" customWidth="1"/>
    <col min="8966" max="9216" width="9.140625" style="52"/>
    <col min="9217" max="9217" width="6.140625" style="52" customWidth="1"/>
    <col min="9218" max="9218" width="125.42578125" style="52" customWidth="1"/>
    <col min="9219" max="9220" width="9.140625" style="52" customWidth="1"/>
    <col min="9221" max="9221" width="1.5703125" style="52" customWidth="1"/>
    <col min="9222" max="9472" width="9.140625" style="52"/>
    <col min="9473" max="9473" width="6.140625" style="52" customWidth="1"/>
    <col min="9474" max="9474" width="125.42578125" style="52" customWidth="1"/>
    <col min="9475" max="9476" width="9.140625" style="52" customWidth="1"/>
    <col min="9477" max="9477" width="1.5703125" style="52" customWidth="1"/>
    <col min="9478" max="9728" width="9.140625" style="52"/>
    <col min="9729" max="9729" width="6.140625" style="52" customWidth="1"/>
    <col min="9730" max="9730" width="125.42578125" style="52" customWidth="1"/>
    <col min="9731" max="9732" width="9.140625" style="52" customWidth="1"/>
    <col min="9733" max="9733" width="1.5703125" style="52" customWidth="1"/>
    <col min="9734" max="9984" width="9.140625" style="52"/>
    <col min="9985" max="9985" width="6.140625" style="52" customWidth="1"/>
    <col min="9986" max="9986" width="125.42578125" style="52" customWidth="1"/>
    <col min="9987" max="9988" width="9.140625" style="52" customWidth="1"/>
    <col min="9989" max="9989" width="1.5703125" style="52" customWidth="1"/>
    <col min="9990" max="10240" width="9.140625" style="52"/>
    <col min="10241" max="10241" width="6.140625" style="52" customWidth="1"/>
    <col min="10242" max="10242" width="125.42578125" style="52" customWidth="1"/>
    <col min="10243" max="10244" width="9.140625" style="52" customWidth="1"/>
    <col min="10245" max="10245" width="1.5703125" style="52" customWidth="1"/>
    <col min="10246" max="10496" width="9.140625" style="52"/>
    <col min="10497" max="10497" width="6.140625" style="52" customWidth="1"/>
    <col min="10498" max="10498" width="125.42578125" style="52" customWidth="1"/>
    <col min="10499" max="10500" width="9.140625" style="52" customWidth="1"/>
    <col min="10501" max="10501" width="1.5703125" style="52" customWidth="1"/>
    <col min="10502" max="10752" width="9.140625" style="52"/>
    <col min="10753" max="10753" width="6.140625" style="52" customWidth="1"/>
    <col min="10754" max="10754" width="125.42578125" style="52" customWidth="1"/>
    <col min="10755" max="10756" width="9.140625" style="52" customWidth="1"/>
    <col min="10757" max="10757" width="1.5703125" style="52" customWidth="1"/>
    <col min="10758" max="11008" width="9.140625" style="52"/>
    <col min="11009" max="11009" width="6.140625" style="52" customWidth="1"/>
    <col min="11010" max="11010" width="125.42578125" style="52" customWidth="1"/>
    <col min="11011" max="11012" width="9.140625" style="52" customWidth="1"/>
    <col min="11013" max="11013" width="1.5703125" style="52" customWidth="1"/>
    <col min="11014" max="11264" width="9.140625" style="52"/>
    <col min="11265" max="11265" width="6.140625" style="52" customWidth="1"/>
    <col min="11266" max="11266" width="125.42578125" style="52" customWidth="1"/>
    <col min="11267" max="11268" width="9.140625" style="52" customWidth="1"/>
    <col min="11269" max="11269" width="1.5703125" style="52" customWidth="1"/>
    <col min="11270" max="11520" width="9.140625" style="52"/>
    <col min="11521" max="11521" width="6.140625" style="52" customWidth="1"/>
    <col min="11522" max="11522" width="125.42578125" style="52" customWidth="1"/>
    <col min="11523" max="11524" width="9.140625" style="52" customWidth="1"/>
    <col min="11525" max="11525" width="1.5703125" style="52" customWidth="1"/>
    <col min="11526" max="11776" width="9.140625" style="52"/>
    <col min="11777" max="11777" width="6.140625" style="52" customWidth="1"/>
    <col min="11778" max="11778" width="125.42578125" style="52" customWidth="1"/>
    <col min="11779" max="11780" width="9.140625" style="52" customWidth="1"/>
    <col min="11781" max="11781" width="1.5703125" style="52" customWidth="1"/>
    <col min="11782" max="12032" width="9.140625" style="52"/>
    <col min="12033" max="12033" width="6.140625" style="52" customWidth="1"/>
    <col min="12034" max="12034" width="125.42578125" style="52" customWidth="1"/>
    <col min="12035" max="12036" width="9.140625" style="52" customWidth="1"/>
    <col min="12037" max="12037" width="1.5703125" style="52" customWidth="1"/>
    <col min="12038" max="12288" width="9.140625" style="52"/>
    <col min="12289" max="12289" width="6.140625" style="52" customWidth="1"/>
    <col min="12290" max="12290" width="125.42578125" style="52" customWidth="1"/>
    <col min="12291" max="12292" width="9.140625" style="52" customWidth="1"/>
    <col min="12293" max="12293" width="1.5703125" style="52" customWidth="1"/>
    <col min="12294" max="12544" width="9.140625" style="52"/>
    <col min="12545" max="12545" width="6.140625" style="52" customWidth="1"/>
    <col min="12546" max="12546" width="125.42578125" style="52" customWidth="1"/>
    <col min="12547" max="12548" width="9.140625" style="52" customWidth="1"/>
    <col min="12549" max="12549" width="1.5703125" style="52" customWidth="1"/>
    <col min="12550" max="12800" width="9.140625" style="52"/>
    <col min="12801" max="12801" width="6.140625" style="52" customWidth="1"/>
    <col min="12802" max="12802" width="125.42578125" style="52" customWidth="1"/>
    <col min="12803" max="12804" width="9.140625" style="52" customWidth="1"/>
    <col min="12805" max="12805" width="1.5703125" style="52" customWidth="1"/>
    <col min="12806" max="13056" width="9.140625" style="52"/>
    <col min="13057" max="13057" width="6.140625" style="52" customWidth="1"/>
    <col min="13058" max="13058" width="125.42578125" style="52" customWidth="1"/>
    <col min="13059" max="13060" width="9.140625" style="52" customWidth="1"/>
    <col min="13061" max="13061" width="1.5703125" style="52" customWidth="1"/>
    <col min="13062" max="13312" width="9.140625" style="52"/>
    <col min="13313" max="13313" width="6.140625" style="52" customWidth="1"/>
    <col min="13314" max="13314" width="125.42578125" style="52" customWidth="1"/>
    <col min="13315" max="13316" width="9.140625" style="52" customWidth="1"/>
    <col min="13317" max="13317" width="1.5703125" style="52" customWidth="1"/>
    <col min="13318" max="13568" width="9.140625" style="52"/>
    <col min="13569" max="13569" width="6.140625" style="52" customWidth="1"/>
    <col min="13570" max="13570" width="125.42578125" style="52" customWidth="1"/>
    <col min="13571" max="13572" width="9.140625" style="52" customWidth="1"/>
    <col min="13573" max="13573" width="1.5703125" style="52" customWidth="1"/>
    <col min="13574" max="13824" width="9.140625" style="52"/>
    <col min="13825" max="13825" width="6.140625" style="52" customWidth="1"/>
    <col min="13826" max="13826" width="125.42578125" style="52" customWidth="1"/>
    <col min="13827" max="13828" width="9.140625" style="52" customWidth="1"/>
    <col min="13829" max="13829" width="1.5703125" style="52" customWidth="1"/>
    <col min="13830" max="14080" width="9.140625" style="52"/>
    <col min="14081" max="14081" width="6.140625" style="52" customWidth="1"/>
    <col min="14082" max="14082" width="125.42578125" style="52" customWidth="1"/>
    <col min="14083" max="14084" width="9.140625" style="52" customWidth="1"/>
    <col min="14085" max="14085" width="1.5703125" style="52" customWidth="1"/>
    <col min="14086" max="14336" width="9.140625" style="52"/>
    <col min="14337" max="14337" width="6.140625" style="52" customWidth="1"/>
    <col min="14338" max="14338" width="125.42578125" style="52" customWidth="1"/>
    <col min="14339" max="14340" width="9.140625" style="52" customWidth="1"/>
    <col min="14341" max="14341" width="1.5703125" style="52" customWidth="1"/>
    <col min="14342" max="14592" width="9.140625" style="52"/>
    <col min="14593" max="14593" width="6.140625" style="52" customWidth="1"/>
    <col min="14594" max="14594" width="125.42578125" style="52" customWidth="1"/>
    <col min="14595" max="14596" width="9.140625" style="52" customWidth="1"/>
    <col min="14597" max="14597" width="1.5703125" style="52" customWidth="1"/>
    <col min="14598" max="14848" width="9.140625" style="52"/>
    <col min="14849" max="14849" width="6.140625" style="52" customWidth="1"/>
    <col min="14850" max="14850" width="125.42578125" style="52" customWidth="1"/>
    <col min="14851" max="14852" width="9.140625" style="52" customWidth="1"/>
    <col min="14853" max="14853" width="1.5703125" style="52" customWidth="1"/>
    <col min="14854" max="15104" width="9.140625" style="52"/>
    <col min="15105" max="15105" width="6.140625" style="52" customWidth="1"/>
    <col min="15106" max="15106" width="125.42578125" style="52" customWidth="1"/>
    <col min="15107" max="15108" width="9.140625" style="52" customWidth="1"/>
    <col min="15109" max="15109" width="1.5703125" style="52" customWidth="1"/>
    <col min="15110" max="15360" width="9.140625" style="52"/>
    <col min="15361" max="15361" width="6.140625" style="52" customWidth="1"/>
    <col min="15362" max="15362" width="125.42578125" style="52" customWidth="1"/>
    <col min="15363" max="15364" width="9.140625" style="52" customWidth="1"/>
    <col min="15365" max="15365" width="1.5703125" style="52" customWidth="1"/>
    <col min="15366" max="15616" width="9.140625" style="52"/>
    <col min="15617" max="15617" width="6.140625" style="52" customWidth="1"/>
    <col min="15618" max="15618" width="125.42578125" style="52" customWidth="1"/>
    <col min="15619" max="15620" width="9.140625" style="52" customWidth="1"/>
    <col min="15621" max="15621" width="1.5703125" style="52" customWidth="1"/>
    <col min="15622" max="15872" width="9.140625" style="52"/>
    <col min="15873" max="15873" width="6.140625" style="52" customWidth="1"/>
    <col min="15874" max="15874" width="125.42578125" style="52" customWidth="1"/>
    <col min="15875" max="15876" width="9.140625" style="52" customWidth="1"/>
    <col min="15877" max="15877" width="1.5703125" style="52" customWidth="1"/>
    <col min="15878" max="16128" width="9.140625" style="52"/>
    <col min="16129" max="16129" width="6.140625" style="52" customWidth="1"/>
    <col min="16130" max="16130" width="125.42578125" style="52" customWidth="1"/>
    <col min="16131" max="16132" width="9.140625" style="52" customWidth="1"/>
    <col min="16133" max="16133" width="1.5703125" style="52" customWidth="1"/>
    <col min="16134" max="16384" width="9.140625" style="52"/>
  </cols>
  <sheetData>
    <row r="1" spans="2:2" ht="38.25" customHeight="1" x14ac:dyDescent="0.2">
      <c r="B1" s="51"/>
    </row>
    <row r="2" spans="2:2" ht="18.75" customHeight="1" x14ac:dyDescent="0.2">
      <c r="B2" s="53" t="s">
        <v>86</v>
      </c>
    </row>
    <row r="3" spans="2:2" ht="31.5" customHeight="1" x14ac:dyDescent="0.2">
      <c r="B3" s="54" t="s">
        <v>94</v>
      </c>
    </row>
    <row r="4" spans="2:2" ht="89.25" x14ac:dyDescent="0.2">
      <c r="B4" s="54" t="s">
        <v>87</v>
      </c>
    </row>
    <row r="5" spans="2:2" ht="31.5" customHeight="1" x14ac:dyDescent="0.2">
      <c r="B5" s="54" t="s">
        <v>88</v>
      </c>
    </row>
    <row r="6" spans="2:2" ht="31.5" customHeight="1" x14ac:dyDescent="0.2">
      <c r="B6" s="58" t="s">
        <v>89</v>
      </c>
    </row>
    <row r="7" spans="2:2" ht="43.5" customHeight="1" x14ac:dyDescent="0.2">
      <c r="B7" s="55" t="s">
        <v>90</v>
      </c>
    </row>
    <row r="8" spans="2:2" ht="25.5" x14ac:dyDescent="0.2">
      <c r="B8" s="58" t="s">
        <v>98</v>
      </c>
    </row>
    <row r="9" spans="2:2" ht="43.5" customHeight="1" x14ac:dyDescent="0.2">
      <c r="B9" s="57"/>
    </row>
    <row r="10" spans="2:2" ht="25.5" x14ac:dyDescent="0.2">
      <c r="B10" s="54" t="s">
        <v>91</v>
      </c>
    </row>
    <row r="11" spans="2:2" ht="38.25" x14ac:dyDescent="0.2">
      <c r="B11" s="54" t="s">
        <v>92</v>
      </c>
    </row>
    <row r="13" spans="2:2" ht="25.5" x14ac:dyDescent="0.2">
      <c r="B13" s="54" t="s">
        <v>93</v>
      </c>
    </row>
    <row r="17" s="52" customFormat="1" ht="11.25" x14ac:dyDescent="0.2"/>
    <row r="18" s="52" customFormat="1" ht="11.25" x14ac:dyDescent="0.2"/>
    <row r="19" s="52" customFormat="1" ht="11.25" x14ac:dyDescent="0.2"/>
    <row r="20" s="52" customFormat="1" ht="11.25" x14ac:dyDescent="0.2"/>
    <row r="21" s="52" customFormat="1" ht="11.25" x14ac:dyDescent="0.2"/>
    <row r="22" s="52" customFormat="1" ht="11.25" x14ac:dyDescent="0.2"/>
    <row r="23" s="52" customFormat="1" ht="11.25" x14ac:dyDescent="0.2"/>
    <row r="24" s="52" customFormat="1" ht="11.25" x14ac:dyDescent="0.2"/>
    <row r="25" s="52" customFormat="1" ht="11.25" x14ac:dyDescent="0.2"/>
    <row r="26" s="52" customFormat="1" ht="11.25" x14ac:dyDescent="0.2"/>
    <row r="27" s="52" customFormat="1" ht="11.25" x14ac:dyDescent="0.2"/>
    <row r="28" s="52" customFormat="1" ht="11.25" x14ac:dyDescent="0.2"/>
    <row r="29" s="52" customFormat="1" ht="11.25" x14ac:dyDescent="0.2"/>
    <row r="30" s="52" customFormat="1" ht="11.25" x14ac:dyDescent="0.2"/>
    <row r="31" s="52" customFormat="1" ht="11.25" x14ac:dyDescent="0.2"/>
    <row r="32" s="52" customFormat="1" ht="11.25" x14ac:dyDescent="0.2"/>
    <row r="33" s="52" customFormat="1" ht="11.25" x14ac:dyDescent="0.2"/>
    <row r="34" s="52" customFormat="1" ht="11.25" x14ac:dyDescent="0.2"/>
    <row r="35" s="52" customFormat="1" ht="11.25" x14ac:dyDescent="0.2"/>
    <row r="36" s="52" customFormat="1" ht="11.25" x14ac:dyDescent="0.2"/>
    <row r="37" s="52" customFormat="1" ht="11.25" x14ac:dyDescent="0.2"/>
    <row r="38" s="52" customFormat="1" ht="11.25" x14ac:dyDescent="0.2"/>
    <row r="39" s="52" customFormat="1" ht="11.25" x14ac:dyDescent="0.2"/>
    <row r="40" s="52" customFormat="1" ht="11.25" x14ac:dyDescent="0.2"/>
    <row r="41" s="52" customFormat="1" ht="11.25" x14ac:dyDescent="0.2"/>
    <row r="42" s="52" customFormat="1" ht="11.25" x14ac:dyDescent="0.2"/>
    <row r="43" s="52" customFormat="1" ht="11.25" x14ac:dyDescent="0.2"/>
    <row r="44" s="52" customFormat="1" ht="11.25" x14ac:dyDescent="0.2"/>
    <row r="45" s="52" customFormat="1" ht="11.25" x14ac:dyDescent="0.2"/>
    <row r="46" s="52" customFormat="1" ht="11.25" x14ac:dyDescent="0.2"/>
    <row r="47" s="52" customFormat="1" ht="11.25" x14ac:dyDescent="0.2"/>
    <row r="48" s="52" customFormat="1" ht="11.25" x14ac:dyDescent="0.2"/>
    <row r="49" s="52" customFormat="1" ht="11.25" x14ac:dyDescent="0.2"/>
    <row r="50" s="52" customFormat="1" ht="11.25" x14ac:dyDescent="0.2"/>
    <row r="51" s="52" customFormat="1" ht="11.25" x14ac:dyDescent="0.2"/>
    <row r="52" s="52" customFormat="1" ht="11.25" x14ac:dyDescent="0.2"/>
    <row r="53" s="52" customFormat="1" ht="11.25" x14ac:dyDescent="0.2"/>
    <row r="54" s="52" customFormat="1" ht="11.25" x14ac:dyDescent="0.2"/>
    <row r="55" s="52" customFormat="1" ht="11.25" x14ac:dyDescent="0.2"/>
    <row r="56" s="52" customFormat="1" ht="11.25" x14ac:dyDescent="0.2"/>
    <row r="57" s="52" customFormat="1" ht="11.25" x14ac:dyDescent="0.2"/>
    <row r="58" s="52" customFormat="1" ht="11.25" x14ac:dyDescent="0.2"/>
    <row r="59" s="52" customFormat="1" ht="11.25" x14ac:dyDescent="0.2"/>
    <row r="60" s="52" customFormat="1" ht="11.25" x14ac:dyDescent="0.2"/>
    <row r="61" s="52" customFormat="1" ht="11.25" x14ac:dyDescent="0.2"/>
    <row r="62" s="52" customFormat="1" ht="11.25" x14ac:dyDescent="0.2"/>
    <row r="63" s="52" customFormat="1" ht="11.25" x14ac:dyDescent="0.2"/>
    <row r="64" s="52" customFormat="1" ht="11.25" x14ac:dyDescent="0.2"/>
    <row r="65" s="52" customFormat="1" ht="11.25" x14ac:dyDescent="0.2"/>
    <row r="66" s="52" customFormat="1" ht="11.25" x14ac:dyDescent="0.2"/>
    <row r="67" s="52" customFormat="1" ht="11.25" x14ac:dyDescent="0.2"/>
    <row r="68" s="52" customFormat="1" ht="11.25" x14ac:dyDescent="0.2"/>
    <row r="69" s="52" customFormat="1" ht="11.25" x14ac:dyDescent="0.2"/>
    <row r="70" s="52" customFormat="1" ht="11.25" x14ac:dyDescent="0.2"/>
    <row r="71" s="52" customFormat="1" ht="11.25" x14ac:dyDescent="0.2"/>
    <row r="72" s="52" customFormat="1" ht="11.25" x14ac:dyDescent="0.2"/>
    <row r="73" s="52" customFormat="1" ht="11.25" x14ac:dyDescent="0.2"/>
    <row r="74" s="52" customFormat="1" ht="11.25" x14ac:dyDescent="0.2"/>
    <row r="75" s="52" customFormat="1" ht="11.25" x14ac:dyDescent="0.2"/>
    <row r="76" s="52" customFormat="1" ht="11.25" x14ac:dyDescent="0.2"/>
    <row r="77" s="52" customFormat="1" ht="11.25" x14ac:dyDescent="0.2"/>
    <row r="78" s="52" customFormat="1" ht="11.25" x14ac:dyDescent="0.2"/>
    <row r="79" s="52" customFormat="1" ht="11.25" x14ac:dyDescent="0.2"/>
    <row r="80" s="52" customFormat="1" ht="11.25" x14ac:dyDescent="0.2"/>
    <row r="81" s="52" customFormat="1" ht="11.25" x14ac:dyDescent="0.2"/>
    <row r="82" s="52" customFormat="1" ht="11.25" x14ac:dyDescent="0.2"/>
    <row r="83" s="52" customFormat="1" ht="11.25" x14ac:dyDescent="0.2"/>
    <row r="84" s="52" customFormat="1" ht="11.25" x14ac:dyDescent="0.2"/>
    <row r="85" s="52" customFormat="1" ht="11.25" x14ac:dyDescent="0.2"/>
    <row r="86" s="52" customFormat="1" ht="11.25" x14ac:dyDescent="0.2"/>
    <row r="87" s="52" customFormat="1" ht="11.25" x14ac:dyDescent="0.2"/>
    <row r="88" s="52" customFormat="1" ht="11.25" x14ac:dyDescent="0.2"/>
    <row r="89" s="52" customFormat="1" ht="11.25" x14ac:dyDescent="0.2"/>
    <row r="90" s="52" customFormat="1" ht="11.25" x14ac:dyDescent="0.2"/>
    <row r="91" s="52" customFormat="1" ht="11.25" x14ac:dyDescent="0.2"/>
    <row r="92" s="52" customFormat="1" ht="11.25" x14ac:dyDescent="0.2"/>
    <row r="93" s="52" customFormat="1" ht="11.25" x14ac:dyDescent="0.2"/>
    <row r="94" s="52" customFormat="1" ht="11.25" x14ac:dyDescent="0.2"/>
    <row r="95" s="52" customFormat="1" ht="11.25" x14ac:dyDescent="0.2"/>
    <row r="96" s="52" customFormat="1" ht="11.25" x14ac:dyDescent="0.2"/>
    <row r="97" s="52" customFormat="1" ht="11.25" x14ac:dyDescent="0.2"/>
    <row r="98" s="52" customFormat="1" ht="11.25" x14ac:dyDescent="0.2"/>
    <row r="99" s="52" customFormat="1" ht="11.25" x14ac:dyDescent="0.2"/>
    <row r="100" s="52" customFormat="1" ht="11.25" x14ac:dyDescent="0.2"/>
    <row r="101" s="52" customFormat="1" ht="11.25" x14ac:dyDescent="0.2"/>
    <row r="102" s="52" customFormat="1" ht="11.25" x14ac:dyDescent="0.2"/>
    <row r="103" s="52" customFormat="1" ht="11.25" x14ac:dyDescent="0.2"/>
    <row r="104" s="52" customFormat="1" ht="11.25" x14ac:dyDescent="0.2"/>
    <row r="105" s="52" customFormat="1" ht="11.25" x14ac:dyDescent="0.2"/>
    <row r="106" s="52" customFormat="1" ht="11.25" x14ac:dyDescent="0.2"/>
    <row r="107" s="52" customFormat="1" ht="11.25" x14ac:dyDescent="0.2"/>
    <row r="108" s="52" customFormat="1" ht="11.25" x14ac:dyDescent="0.2"/>
    <row r="109" s="52" customFormat="1" ht="11.25" x14ac:dyDescent="0.2"/>
    <row r="110" s="52" customFormat="1" ht="11.25" x14ac:dyDescent="0.2"/>
    <row r="111" s="52" customFormat="1" ht="11.25" x14ac:dyDescent="0.2"/>
    <row r="112" s="52" customFormat="1" ht="11.25" x14ac:dyDescent="0.2"/>
    <row r="113" s="52" customFormat="1" ht="11.25" x14ac:dyDescent="0.2"/>
    <row r="114" s="52" customFormat="1" ht="11.25" x14ac:dyDescent="0.2"/>
    <row r="115" s="52" customFormat="1" ht="11.25" x14ac:dyDescent="0.2"/>
    <row r="116" s="52" customFormat="1" ht="11.25" x14ac:dyDescent="0.2"/>
    <row r="117" s="52" customFormat="1" ht="11.25" x14ac:dyDescent="0.2"/>
    <row r="118" s="52" customFormat="1" ht="11.25" x14ac:dyDescent="0.2"/>
    <row r="119" s="52" customFormat="1" ht="11.25" x14ac:dyDescent="0.2"/>
    <row r="120" s="52" customFormat="1" ht="11.25" x14ac:dyDescent="0.2"/>
    <row r="121" s="52" customFormat="1" ht="11.25" x14ac:dyDescent="0.2"/>
    <row r="122" s="52" customFormat="1" ht="11.25" x14ac:dyDescent="0.2"/>
    <row r="123" s="52" customFormat="1" ht="11.25" x14ac:dyDescent="0.2"/>
    <row r="124" s="52" customFormat="1" ht="11.25" x14ac:dyDescent="0.2"/>
    <row r="125" s="52" customFormat="1" ht="11.25" x14ac:dyDescent="0.2"/>
    <row r="126" s="52" customFormat="1" ht="11.25" x14ac:dyDescent="0.2"/>
    <row r="127" s="52" customFormat="1" ht="11.25" x14ac:dyDescent="0.2"/>
    <row r="128" s="52" customFormat="1" ht="11.25" x14ac:dyDescent="0.2"/>
    <row r="129" s="52" customFormat="1" ht="11.25" x14ac:dyDescent="0.2"/>
    <row r="130" s="52" customFormat="1" ht="11.25" x14ac:dyDescent="0.2"/>
    <row r="131" s="52" customFormat="1" ht="11.25" x14ac:dyDescent="0.2"/>
    <row r="132" s="52" customFormat="1" ht="11.25" x14ac:dyDescent="0.2"/>
    <row r="133" s="52" customFormat="1" ht="11.25" x14ac:dyDescent="0.2"/>
    <row r="134" s="52" customFormat="1" ht="11.25" x14ac:dyDescent="0.2"/>
    <row r="135" s="52" customFormat="1" ht="11.25" x14ac:dyDescent="0.2"/>
    <row r="136" s="52" customFormat="1" ht="11.25" x14ac:dyDescent="0.2"/>
    <row r="137" s="52" customFormat="1" ht="11.25" x14ac:dyDescent="0.2"/>
    <row r="138" s="52" customFormat="1" ht="11.25" x14ac:dyDescent="0.2"/>
    <row r="139" s="52" customFormat="1" ht="11.25" x14ac:dyDescent="0.2"/>
    <row r="140" s="52" customFormat="1" ht="11.25" x14ac:dyDescent="0.2"/>
    <row r="141" s="52" customFormat="1" ht="11.25" x14ac:dyDescent="0.2"/>
    <row r="142" s="52" customFormat="1" ht="11.25" x14ac:dyDescent="0.2"/>
    <row r="143" s="52" customFormat="1" ht="11.25" x14ac:dyDescent="0.2"/>
    <row r="144" s="52" customFormat="1" ht="11.25" x14ac:dyDescent="0.2"/>
    <row r="145" s="52" customFormat="1" ht="11.25" x14ac:dyDescent="0.2"/>
    <row r="146" s="52" customFormat="1" ht="11.25" x14ac:dyDescent="0.2"/>
    <row r="147" s="52" customFormat="1" ht="11.25" x14ac:dyDescent="0.2"/>
    <row r="148" s="52" customFormat="1" ht="11.25" x14ac:dyDescent="0.2"/>
    <row r="149" s="52" customFormat="1" ht="11.25" x14ac:dyDescent="0.2"/>
    <row r="150" s="52" customFormat="1" ht="11.25" x14ac:dyDescent="0.2"/>
    <row r="151" s="52" customFormat="1" ht="11.25" x14ac:dyDescent="0.2"/>
    <row r="152" s="52" customFormat="1" ht="11.25"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81"/>
  <sheetViews>
    <sheetView showGridLines="0" tabSelected="1" workbookViewId="0">
      <pane xSplit="2" ySplit="6" topLeftCell="C7" activePane="bottomRight" state="frozen"/>
      <selection pane="topRight" activeCell="C1" sqref="C1"/>
      <selection pane="bottomLeft" activeCell="A7" sqref="A7"/>
      <selection pane="bottomRight" activeCell="A70" sqref="A70"/>
    </sheetView>
  </sheetViews>
  <sheetFormatPr defaultRowHeight="15" x14ac:dyDescent="0.25"/>
  <cols>
    <col min="1" max="1" width="40.5703125" customWidth="1"/>
    <col min="2" max="57" width="10.5703125" customWidth="1"/>
  </cols>
  <sheetData>
    <row r="1" spans="1:57" ht="18" x14ac:dyDescent="0.25">
      <c r="A1" s="1" t="s">
        <v>0</v>
      </c>
    </row>
    <row r="2" spans="1:57" ht="15.75" x14ac:dyDescent="0.25">
      <c r="A2" s="2" t="s">
        <v>1</v>
      </c>
    </row>
    <row r="3" spans="1:57" x14ac:dyDescent="0.25">
      <c r="A3" s="3" t="s">
        <v>99</v>
      </c>
    </row>
    <row r="4" spans="1:57" x14ac:dyDescent="0.25">
      <c r="A4" s="3"/>
    </row>
    <row r="5" spans="1:57" ht="33.75" customHeight="1" x14ac:dyDescent="0.25">
      <c r="B5" s="59" t="s">
        <v>64</v>
      </c>
      <c r="C5" s="59" t="s">
        <v>2</v>
      </c>
      <c r="D5" s="59"/>
      <c r="E5" s="59" t="s">
        <v>3</v>
      </c>
      <c r="F5" s="59"/>
      <c r="G5" s="59"/>
      <c r="H5" s="59" t="s">
        <v>4</v>
      </c>
      <c r="I5" s="59"/>
      <c r="J5" s="59"/>
      <c r="K5" s="59"/>
      <c r="L5" s="59" t="s">
        <v>5</v>
      </c>
      <c r="M5" s="59"/>
      <c r="N5" s="59"/>
      <c r="O5" s="59"/>
      <c r="P5" s="59" t="s">
        <v>6</v>
      </c>
      <c r="Q5" s="59"/>
      <c r="R5" s="59"/>
      <c r="S5" s="59"/>
      <c r="T5" s="59" t="s">
        <v>7</v>
      </c>
      <c r="U5" s="59"/>
      <c r="V5" s="59"/>
      <c r="W5" s="59"/>
      <c r="X5" s="59"/>
      <c r="Y5" s="59"/>
      <c r="Z5" s="59"/>
      <c r="AA5" s="59"/>
      <c r="AB5" s="59"/>
      <c r="AC5" s="59"/>
      <c r="AD5" s="59"/>
      <c r="AE5" s="59" t="s">
        <v>8</v>
      </c>
      <c r="AF5" s="59"/>
      <c r="AG5" s="59"/>
      <c r="AH5" s="59"/>
      <c r="AI5" s="59"/>
      <c r="AJ5" s="59" t="s">
        <v>9</v>
      </c>
      <c r="AK5" s="59"/>
      <c r="AL5" s="59"/>
      <c r="AM5" s="59"/>
      <c r="AN5" s="59" t="s">
        <v>10</v>
      </c>
      <c r="AO5" s="59"/>
      <c r="AP5" s="59"/>
      <c r="AQ5" s="59"/>
      <c r="AR5" s="59"/>
      <c r="AS5" s="59"/>
      <c r="AT5" s="59"/>
      <c r="AU5" s="59"/>
      <c r="AV5" s="59"/>
      <c r="AW5" s="59"/>
      <c r="AX5" s="59"/>
      <c r="AY5" s="59"/>
      <c r="AZ5" s="59"/>
      <c r="BA5" s="59"/>
      <c r="BB5" s="59"/>
      <c r="BC5" s="59"/>
      <c r="BD5" s="59"/>
      <c r="BE5" s="59"/>
    </row>
    <row r="6" spans="1:57" ht="50.1" customHeight="1" x14ac:dyDescent="0.25">
      <c r="B6" s="59"/>
      <c r="C6" s="4" t="s">
        <v>11</v>
      </c>
      <c r="D6" s="4" t="s">
        <v>12</v>
      </c>
      <c r="E6" s="4" t="s">
        <v>13</v>
      </c>
      <c r="F6" s="4" t="s">
        <v>14</v>
      </c>
      <c r="G6" s="4" t="s">
        <v>15</v>
      </c>
      <c r="H6" s="4" t="s">
        <v>16</v>
      </c>
      <c r="I6" s="4" t="s">
        <v>17</v>
      </c>
      <c r="J6" s="4" t="s">
        <v>18</v>
      </c>
      <c r="K6" s="4" t="s">
        <v>19</v>
      </c>
      <c r="L6" s="4" t="s">
        <v>20</v>
      </c>
      <c r="M6" s="4" t="s">
        <v>21</v>
      </c>
      <c r="N6" s="4" t="s">
        <v>22</v>
      </c>
      <c r="O6" s="4" t="s">
        <v>23</v>
      </c>
      <c r="P6" s="4" t="s">
        <v>24</v>
      </c>
      <c r="Q6" s="4" t="s">
        <v>25</v>
      </c>
      <c r="R6" s="4" t="s">
        <v>26</v>
      </c>
      <c r="S6" s="4" t="s">
        <v>27</v>
      </c>
      <c r="T6" s="4" t="s">
        <v>28</v>
      </c>
      <c r="U6" s="4" t="s">
        <v>29</v>
      </c>
      <c r="V6" s="4" t="s">
        <v>30</v>
      </c>
      <c r="W6" s="4" t="s">
        <v>31</v>
      </c>
      <c r="X6" s="4" t="s">
        <v>32</v>
      </c>
      <c r="Y6" s="4" t="s">
        <v>33</v>
      </c>
      <c r="Z6" s="4" t="s">
        <v>34</v>
      </c>
      <c r="AA6" s="4" t="s">
        <v>35</v>
      </c>
      <c r="AB6" s="4" t="s">
        <v>36</v>
      </c>
      <c r="AC6" s="4" t="s">
        <v>37</v>
      </c>
      <c r="AD6" s="4" t="s">
        <v>38</v>
      </c>
      <c r="AE6" s="4" t="s">
        <v>39</v>
      </c>
      <c r="AF6" s="4" t="s">
        <v>40</v>
      </c>
      <c r="AG6" s="4" t="s">
        <v>41</v>
      </c>
      <c r="AH6" s="4" t="s">
        <v>42</v>
      </c>
      <c r="AI6" s="4" t="s">
        <v>43</v>
      </c>
      <c r="AJ6" s="4" t="s">
        <v>44</v>
      </c>
      <c r="AK6" s="4" t="s">
        <v>45</v>
      </c>
      <c r="AL6" s="4" t="s">
        <v>46</v>
      </c>
      <c r="AM6" s="4" t="s">
        <v>43</v>
      </c>
      <c r="AN6" s="4" t="s">
        <v>47</v>
      </c>
      <c r="AO6" s="4" t="s">
        <v>48</v>
      </c>
      <c r="AP6" s="4" t="s">
        <v>49</v>
      </c>
      <c r="AQ6" s="4" t="s">
        <v>50</v>
      </c>
      <c r="AR6" s="4" t="s">
        <v>51</v>
      </c>
      <c r="AS6" s="4" t="s">
        <v>52</v>
      </c>
      <c r="AT6" s="4" t="s">
        <v>53</v>
      </c>
      <c r="AU6" s="4" t="s">
        <v>54</v>
      </c>
      <c r="AV6" s="4" t="s">
        <v>55</v>
      </c>
      <c r="AW6" s="4" t="s">
        <v>56</v>
      </c>
      <c r="AX6" s="4" t="s">
        <v>57</v>
      </c>
      <c r="AY6" s="4" t="s">
        <v>58</v>
      </c>
      <c r="AZ6" s="4" t="s">
        <v>59</v>
      </c>
      <c r="BA6" s="4" t="s">
        <v>60</v>
      </c>
      <c r="BB6" s="4" t="s">
        <v>61</v>
      </c>
      <c r="BC6" s="4" t="s">
        <v>37</v>
      </c>
      <c r="BD6" s="4" t="s">
        <v>62</v>
      </c>
      <c r="BE6" s="4" t="s">
        <v>63</v>
      </c>
    </row>
    <row r="7" spans="1:57" ht="22.5" x14ac:dyDescent="0.25">
      <c r="A7" s="5" t="s">
        <v>65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row>
    <row r="8" spans="1:57" ht="12.75" customHeight="1" x14ac:dyDescent="0.25">
      <c r="A8" s="6" t="s">
        <v>66</v>
      </c>
      <c r="B8" s="7">
        <v>1266</v>
      </c>
      <c r="C8" s="8">
        <v>550</v>
      </c>
      <c r="D8" s="9">
        <v>716</v>
      </c>
      <c r="E8" s="8">
        <v>346</v>
      </c>
      <c r="F8" s="8">
        <v>424</v>
      </c>
      <c r="G8" s="9">
        <v>496</v>
      </c>
      <c r="H8" s="8">
        <v>248</v>
      </c>
      <c r="I8" s="8">
        <v>261</v>
      </c>
      <c r="J8" s="8">
        <v>481</v>
      </c>
      <c r="K8" s="9">
        <v>276</v>
      </c>
      <c r="L8" s="8">
        <v>873</v>
      </c>
      <c r="M8" s="8">
        <v>148</v>
      </c>
      <c r="N8" s="8">
        <v>140</v>
      </c>
      <c r="O8" s="9">
        <v>105</v>
      </c>
      <c r="P8" s="8">
        <v>463</v>
      </c>
      <c r="Q8" s="8">
        <v>414</v>
      </c>
      <c r="R8" s="8">
        <v>254</v>
      </c>
      <c r="S8" s="9">
        <v>135</v>
      </c>
      <c r="T8" s="8">
        <v>583</v>
      </c>
      <c r="U8" s="10">
        <v>26</v>
      </c>
      <c r="V8" s="8">
        <v>91</v>
      </c>
      <c r="W8" s="10">
        <v>46</v>
      </c>
      <c r="X8" s="8">
        <v>746</v>
      </c>
      <c r="Y8" s="8">
        <v>295</v>
      </c>
      <c r="Z8" s="8">
        <v>115</v>
      </c>
      <c r="AA8" s="8">
        <v>60</v>
      </c>
      <c r="AB8" s="10">
        <v>21</v>
      </c>
      <c r="AC8" s="10">
        <v>8</v>
      </c>
      <c r="AD8" s="11">
        <v>21</v>
      </c>
      <c r="AE8" s="8">
        <v>341</v>
      </c>
      <c r="AF8" s="8">
        <v>436</v>
      </c>
      <c r="AG8" s="8">
        <v>727</v>
      </c>
      <c r="AH8" s="8">
        <v>497</v>
      </c>
      <c r="AI8" s="11">
        <v>42</v>
      </c>
      <c r="AJ8" s="8">
        <v>428</v>
      </c>
      <c r="AK8" s="8">
        <v>343</v>
      </c>
      <c r="AL8" s="8">
        <v>349</v>
      </c>
      <c r="AM8" s="9">
        <v>146</v>
      </c>
      <c r="AN8" s="8">
        <v>920</v>
      </c>
      <c r="AO8" s="8">
        <v>448</v>
      </c>
      <c r="AP8" s="8">
        <v>327</v>
      </c>
      <c r="AQ8" s="10">
        <v>18</v>
      </c>
      <c r="AR8" s="8">
        <v>56</v>
      </c>
      <c r="AS8" s="8">
        <v>362</v>
      </c>
      <c r="AT8" s="8">
        <v>91</v>
      </c>
      <c r="AU8" s="8">
        <v>570</v>
      </c>
      <c r="AV8" s="8">
        <v>264</v>
      </c>
      <c r="AW8" s="8">
        <v>200</v>
      </c>
      <c r="AX8" s="10">
        <v>33</v>
      </c>
      <c r="AY8" s="10">
        <v>14</v>
      </c>
      <c r="AZ8" s="10">
        <v>35</v>
      </c>
      <c r="BA8" s="10">
        <v>11</v>
      </c>
      <c r="BB8" s="8">
        <v>278</v>
      </c>
      <c r="BC8" s="10">
        <v>50</v>
      </c>
      <c r="BD8" s="10">
        <v>13</v>
      </c>
      <c r="BE8" s="9">
        <v>127</v>
      </c>
    </row>
    <row r="9" spans="1:57" ht="12.75" customHeight="1" x14ac:dyDescent="0.25">
      <c r="A9" s="12" t="s">
        <v>67</v>
      </c>
      <c r="B9" s="13">
        <v>1266</v>
      </c>
      <c r="C9" s="14">
        <v>615.61</v>
      </c>
      <c r="D9" s="15">
        <v>650.39</v>
      </c>
      <c r="E9" s="14">
        <v>353.54</v>
      </c>
      <c r="F9" s="14">
        <v>426.53</v>
      </c>
      <c r="G9" s="15">
        <v>485.94</v>
      </c>
      <c r="H9" s="14">
        <v>225.22</v>
      </c>
      <c r="I9" s="14">
        <v>265.99</v>
      </c>
      <c r="J9" s="14">
        <v>476.4</v>
      </c>
      <c r="K9" s="15">
        <v>298.39999999999998</v>
      </c>
      <c r="L9" s="14">
        <v>817.77</v>
      </c>
      <c r="M9" s="14">
        <v>150.26</v>
      </c>
      <c r="N9" s="14">
        <v>197.34</v>
      </c>
      <c r="O9" s="15">
        <v>100.64</v>
      </c>
      <c r="P9" s="14">
        <v>511.3</v>
      </c>
      <c r="Q9" s="14">
        <v>392.77</v>
      </c>
      <c r="R9" s="14">
        <v>230.97</v>
      </c>
      <c r="S9" s="15">
        <v>130.97</v>
      </c>
      <c r="T9" s="14">
        <v>576.99</v>
      </c>
      <c r="U9" s="16">
        <v>28.79</v>
      </c>
      <c r="V9" s="14">
        <v>87.66</v>
      </c>
      <c r="W9" s="16">
        <v>43.06</v>
      </c>
      <c r="X9" s="14">
        <v>736.5</v>
      </c>
      <c r="Y9" s="14">
        <v>311.82</v>
      </c>
      <c r="Z9" s="14">
        <v>112.77</v>
      </c>
      <c r="AA9" s="14">
        <v>56.18</v>
      </c>
      <c r="AB9" s="16">
        <v>21.26</v>
      </c>
      <c r="AC9" s="16">
        <v>7.25</v>
      </c>
      <c r="AD9" s="17">
        <v>20.21</v>
      </c>
      <c r="AE9" s="14">
        <v>339.9</v>
      </c>
      <c r="AF9" s="14">
        <v>419.19</v>
      </c>
      <c r="AG9" s="14">
        <v>711.81</v>
      </c>
      <c r="AH9" s="14">
        <v>509.31</v>
      </c>
      <c r="AI9" s="17">
        <v>44.88</v>
      </c>
      <c r="AJ9" s="14">
        <v>435.06</v>
      </c>
      <c r="AK9" s="14">
        <v>357.73</v>
      </c>
      <c r="AL9" s="14">
        <v>331.65</v>
      </c>
      <c r="AM9" s="15">
        <v>141.55000000000001</v>
      </c>
      <c r="AN9" s="14">
        <v>909.74</v>
      </c>
      <c r="AO9" s="14">
        <v>437.24</v>
      </c>
      <c r="AP9" s="14">
        <v>313.98</v>
      </c>
      <c r="AQ9" s="16">
        <v>17.34</v>
      </c>
      <c r="AR9" s="14">
        <v>55.72</v>
      </c>
      <c r="AS9" s="14">
        <v>350.72</v>
      </c>
      <c r="AT9" s="14">
        <v>92.18</v>
      </c>
      <c r="AU9" s="14">
        <v>561.15</v>
      </c>
      <c r="AV9" s="14">
        <v>256.60000000000002</v>
      </c>
      <c r="AW9" s="14">
        <v>201.72</v>
      </c>
      <c r="AX9" s="16">
        <v>29.33</v>
      </c>
      <c r="AY9" s="16">
        <v>13.81</v>
      </c>
      <c r="AZ9" s="16">
        <v>34.47</v>
      </c>
      <c r="BA9" s="16">
        <v>12.73</v>
      </c>
      <c r="BB9" s="14">
        <v>279.02</v>
      </c>
      <c r="BC9" s="16">
        <v>48.48</v>
      </c>
      <c r="BD9" s="16">
        <v>14.03</v>
      </c>
      <c r="BE9" s="15">
        <v>132.80000000000001</v>
      </c>
    </row>
    <row r="10" spans="1:57" ht="12.75" customHeight="1" x14ac:dyDescent="0.25">
      <c r="A10" s="18" t="s">
        <v>68</v>
      </c>
      <c r="B10" s="19">
        <v>0.7238</v>
      </c>
      <c r="C10" s="20">
        <v>0.71050000000000002</v>
      </c>
      <c r="D10" s="21">
        <v>0.73640000000000005</v>
      </c>
      <c r="E10" s="20">
        <v>0.64949999999999997</v>
      </c>
      <c r="F10" s="20">
        <v>0.70950000000000002</v>
      </c>
      <c r="G10" s="21">
        <v>0.7903</v>
      </c>
      <c r="H10" s="20">
        <v>0.69030000000000002</v>
      </c>
      <c r="I10" s="20">
        <v>0.78310000000000002</v>
      </c>
      <c r="J10" s="20">
        <v>0.70740000000000003</v>
      </c>
      <c r="K10" s="21">
        <v>0.72219999999999995</v>
      </c>
      <c r="L10" s="20">
        <v>0.78039999999999998</v>
      </c>
      <c r="M10" s="20">
        <v>0.64319999999999999</v>
      </c>
      <c r="N10" s="20">
        <v>0.53239999999999998</v>
      </c>
      <c r="O10" s="21">
        <v>0.75919999999999999</v>
      </c>
      <c r="P10" s="20">
        <v>0.65110000000000001</v>
      </c>
      <c r="Q10" s="20">
        <v>0.7389</v>
      </c>
      <c r="R10" s="20">
        <v>0.79259999999999997</v>
      </c>
      <c r="S10" s="21">
        <v>0.84050000000000002</v>
      </c>
      <c r="T10" s="20">
        <v>0.78</v>
      </c>
      <c r="U10" s="22">
        <v>0.65959999999999996</v>
      </c>
      <c r="V10" s="20">
        <v>0.74280000000000002</v>
      </c>
      <c r="W10" s="22">
        <v>0.74490000000000001</v>
      </c>
      <c r="X10" s="20">
        <v>0.76880000000000004</v>
      </c>
      <c r="Y10" s="20">
        <v>0.61850000000000005</v>
      </c>
      <c r="Z10" s="20">
        <v>0.74209999999999998</v>
      </c>
      <c r="AA10" s="20">
        <v>0.73909999999999998</v>
      </c>
      <c r="AB10" s="22">
        <v>0.76990000000000003</v>
      </c>
      <c r="AC10" s="22">
        <v>0.50570000000000004</v>
      </c>
      <c r="AD10" s="23">
        <v>0.59240000000000004</v>
      </c>
      <c r="AE10" s="20">
        <v>0.74099999999999999</v>
      </c>
      <c r="AF10" s="20">
        <v>0.78559999999999997</v>
      </c>
      <c r="AG10" s="20">
        <v>0.7621</v>
      </c>
      <c r="AH10" s="20">
        <v>0.69079999999999997</v>
      </c>
      <c r="AI10" s="23">
        <v>0.4894</v>
      </c>
      <c r="AJ10" s="20">
        <v>0.71209999999999996</v>
      </c>
      <c r="AK10" s="20">
        <v>0.73780000000000001</v>
      </c>
      <c r="AL10" s="20">
        <v>0.7661</v>
      </c>
      <c r="AM10" s="21">
        <v>0.625</v>
      </c>
      <c r="AN10" s="20">
        <v>0.74990000000000001</v>
      </c>
      <c r="AO10" s="20">
        <v>0.77339999999999998</v>
      </c>
      <c r="AP10" s="20">
        <v>0.79559999999999997</v>
      </c>
      <c r="AQ10" s="22">
        <v>0.73160000000000003</v>
      </c>
      <c r="AR10" s="20">
        <v>0.74350000000000005</v>
      </c>
      <c r="AS10" s="20">
        <v>0.77490000000000003</v>
      </c>
      <c r="AT10" s="20">
        <v>0.78169999999999995</v>
      </c>
      <c r="AU10" s="20">
        <v>0.74099999999999999</v>
      </c>
      <c r="AV10" s="20">
        <v>0.73260000000000003</v>
      </c>
      <c r="AW10" s="20">
        <v>0.82310000000000005</v>
      </c>
      <c r="AX10" s="22">
        <v>0.6492</v>
      </c>
      <c r="AY10" s="22">
        <v>0.70540000000000003</v>
      </c>
      <c r="AZ10" s="22">
        <v>0.75780000000000003</v>
      </c>
      <c r="BA10" s="22">
        <v>0.67500000000000004</v>
      </c>
      <c r="BB10" s="20">
        <v>0.76829999999999998</v>
      </c>
      <c r="BC10" s="22">
        <v>0.8458</v>
      </c>
      <c r="BD10" s="22">
        <v>0.67800000000000005</v>
      </c>
      <c r="BE10" s="21">
        <v>0.61439999999999995</v>
      </c>
    </row>
    <row r="11" spans="1:57" ht="12.75" customHeight="1" x14ac:dyDescent="0.25">
      <c r="A11" s="24" t="s">
        <v>69</v>
      </c>
      <c r="B11" s="25">
        <v>0.24299999999999999</v>
      </c>
      <c r="C11" s="26">
        <v>0.26069999999999999</v>
      </c>
      <c r="D11" s="27">
        <v>0.22620000000000001</v>
      </c>
      <c r="E11" s="26">
        <v>0.30969999999999998</v>
      </c>
      <c r="F11" s="26">
        <v>0.24399999999999999</v>
      </c>
      <c r="G11" s="27">
        <v>0.19359999999999999</v>
      </c>
      <c r="H11" s="26">
        <v>0.27360000000000001</v>
      </c>
      <c r="I11" s="26">
        <v>0.18890000000000001</v>
      </c>
      <c r="J11" s="26">
        <v>0.25779999999999997</v>
      </c>
      <c r="K11" s="27">
        <v>0.24460000000000001</v>
      </c>
      <c r="L11" s="26">
        <v>0.18179999999999999</v>
      </c>
      <c r="M11" s="26">
        <v>0.34620000000000001</v>
      </c>
      <c r="N11" s="26">
        <v>0.43269999999999997</v>
      </c>
      <c r="O11" s="27">
        <v>0.2145</v>
      </c>
      <c r="P11" s="26">
        <v>0.31730000000000003</v>
      </c>
      <c r="Q11" s="26">
        <v>0.22</v>
      </c>
      <c r="R11" s="26">
        <v>0.17430000000000001</v>
      </c>
      <c r="S11" s="27">
        <v>0.1431</v>
      </c>
      <c r="T11" s="26">
        <v>0.1963</v>
      </c>
      <c r="U11" s="28">
        <v>0.34039999999999998</v>
      </c>
      <c r="V11" s="26">
        <v>0.22739999999999999</v>
      </c>
      <c r="W11" s="28">
        <v>0.16489999999999999</v>
      </c>
      <c r="X11" s="26">
        <v>0.20380000000000001</v>
      </c>
      <c r="Y11" s="26">
        <v>0.34639999999999999</v>
      </c>
      <c r="Z11" s="26">
        <v>0.23119999999999999</v>
      </c>
      <c r="AA11" s="26">
        <v>0.2359</v>
      </c>
      <c r="AB11" s="28">
        <v>0.1963</v>
      </c>
      <c r="AC11" s="28">
        <v>0.49430000000000002</v>
      </c>
      <c r="AD11" s="29">
        <v>0.12089999999999999</v>
      </c>
      <c r="AE11" s="26">
        <v>0.23100000000000001</v>
      </c>
      <c r="AF11" s="26">
        <v>0.193</v>
      </c>
      <c r="AG11" s="26">
        <v>0.21329999999999999</v>
      </c>
      <c r="AH11" s="26">
        <v>0.27700000000000002</v>
      </c>
      <c r="AI11" s="29">
        <v>0.32919999999999999</v>
      </c>
      <c r="AJ11" s="26">
        <v>0.25950000000000001</v>
      </c>
      <c r="AK11" s="26">
        <v>0.2374</v>
      </c>
      <c r="AL11" s="26">
        <v>0.21310000000000001</v>
      </c>
      <c r="AM11" s="27">
        <v>0.27650000000000002</v>
      </c>
      <c r="AN11" s="26">
        <v>0.2203</v>
      </c>
      <c r="AO11" s="26">
        <v>0.19040000000000001</v>
      </c>
      <c r="AP11" s="26">
        <v>0.1759</v>
      </c>
      <c r="AQ11" s="28">
        <v>0.26840000000000003</v>
      </c>
      <c r="AR11" s="26">
        <v>0.20830000000000001</v>
      </c>
      <c r="AS11" s="26">
        <v>0.19689999999999999</v>
      </c>
      <c r="AT11" s="26">
        <v>0.2059</v>
      </c>
      <c r="AU11" s="26">
        <v>0.22750000000000001</v>
      </c>
      <c r="AV11" s="26">
        <v>0.2334</v>
      </c>
      <c r="AW11" s="26">
        <v>0.14990000000000001</v>
      </c>
      <c r="AX11" s="28">
        <v>0.31159999999999999</v>
      </c>
      <c r="AY11" s="28">
        <v>0.29459999999999997</v>
      </c>
      <c r="AZ11" s="28">
        <v>0.20880000000000001</v>
      </c>
      <c r="BA11" s="28">
        <v>0.23530000000000001</v>
      </c>
      <c r="BB11" s="26">
        <v>0.19539999999999999</v>
      </c>
      <c r="BC11" s="28">
        <v>0.1391</v>
      </c>
      <c r="BD11" s="28">
        <v>0.23480000000000001</v>
      </c>
      <c r="BE11" s="27">
        <v>0.3402</v>
      </c>
    </row>
    <row r="12" spans="1:57" ht="12.75" customHeight="1" x14ac:dyDescent="0.25">
      <c r="A12" s="18" t="s">
        <v>38</v>
      </c>
      <c r="B12" s="30">
        <v>3.32E-2</v>
      </c>
      <c r="C12" s="31">
        <v>2.8799999999999999E-2</v>
      </c>
      <c r="D12" s="32">
        <v>3.7400000000000003E-2</v>
      </c>
      <c r="E12" s="31">
        <v>4.0800000000000003E-2</v>
      </c>
      <c r="F12" s="31">
        <v>4.65E-2</v>
      </c>
      <c r="G12" s="32">
        <v>1.61E-2</v>
      </c>
      <c r="H12" s="31">
        <v>3.61E-2</v>
      </c>
      <c r="I12" s="31">
        <v>2.8000000000000001E-2</v>
      </c>
      <c r="J12" s="31">
        <v>3.4799999999999998E-2</v>
      </c>
      <c r="K12" s="32">
        <v>3.32E-2</v>
      </c>
      <c r="L12" s="31">
        <v>3.78E-2</v>
      </c>
      <c r="M12" s="31">
        <v>1.06E-2</v>
      </c>
      <c r="N12" s="31">
        <v>3.5000000000000003E-2</v>
      </c>
      <c r="O12" s="32">
        <v>2.63E-2</v>
      </c>
      <c r="P12" s="31">
        <v>3.1600000000000003E-2</v>
      </c>
      <c r="Q12" s="31">
        <v>4.1000000000000002E-2</v>
      </c>
      <c r="R12" s="31">
        <v>3.3099999999999997E-2</v>
      </c>
      <c r="S12" s="32">
        <v>1.6400000000000001E-2</v>
      </c>
      <c r="T12" s="31">
        <v>2.3699999999999999E-2</v>
      </c>
      <c r="U12" s="33" t="s">
        <v>70</v>
      </c>
      <c r="V12" s="31">
        <v>2.98E-2</v>
      </c>
      <c r="W12" s="33">
        <v>9.0200000000000002E-2</v>
      </c>
      <c r="X12" s="31">
        <v>2.7400000000000001E-2</v>
      </c>
      <c r="Y12" s="31">
        <v>3.5099999999999999E-2</v>
      </c>
      <c r="Z12" s="31">
        <v>2.6700000000000002E-2</v>
      </c>
      <c r="AA12" s="31">
        <v>2.5000000000000001E-2</v>
      </c>
      <c r="AB12" s="33">
        <v>3.3799999999999997E-2</v>
      </c>
      <c r="AC12" s="33" t="s">
        <v>70</v>
      </c>
      <c r="AD12" s="34">
        <v>0.2868</v>
      </c>
      <c r="AE12" s="31">
        <v>2.8000000000000001E-2</v>
      </c>
      <c r="AF12" s="31">
        <v>2.1299999999999999E-2</v>
      </c>
      <c r="AG12" s="31">
        <v>2.46E-2</v>
      </c>
      <c r="AH12" s="31">
        <v>3.2199999999999999E-2</v>
      </c>
      <c r="AI12" s="34">
        <v>0.18129999999999999</v>
      </c>
      <c r="AJ12" s="31">
        <v>2.8400000000000002E-2</v>
      </c>
      <c r="AK12" s="31">
        <v>2.4799999999999999E-2</v>
      </c>
      <c r="AL12" s="31">
        <v>2.0799999999999999E-2</v>
      </c>
      <c r="AM12" s="32">
        <v>9.8500000000000004E-2</v>
      </c>
      <c r="AN12" s="31">
        <v>2.98E-2</v>
      </c>
      <c r="AO12" s="31">
        <v>3.61E-2</v>
      </c>
      <c r="AP12" s="31">
        <v>2.8500000000000001E-2</v>
      </c>
      <c r="AQ12" s="33" t="s">
        <v>70</v>
      </c>
      <c r="AR12" s="31">
        <v>4.82E-2</v>
      </c>
      <c r="AS12" s="31">
        <v>2.8199999999999999E-2</v>
      </c>
      <c r="AT12" s="31">
        <v>1.2500000000000001E-2</v>
      </c>
      <c r="AU12" s="31">
        <v>3.1600000000000003E-2</v>
      </c>
      <c r="AV12" s="31">
        <v>3.4000000000000002E-2</v>
      </c>
      <c r="AW12" s="31">
        <v>2.69E-2</v>
      </c>
      <c r="AX12" s="33">
        <v>3.9199999999999999E-2</v>
      </c>
      <c r="AY12" s="33" t="s">
        <v>70</v>
      </c>
      <c r="AZ12" s="33">
        <v>3.3399999999999999E-2</v>
      </c>
      <c r="BA12" s="33">
        <v>8.9599999999999999E-2</v>
      </c>
      <c r="BB12" s="31">
        <v>3.6299999999999999E-2</v>
      </c>
      <c r="BC12" s="33">
        <v>1.5100000000000001E-2</v>
      </c>
      <c r="BD12" s="33">
        <v>8.72E-2</v>
      </c>
      <c r="BE12" s="32">
        <v>4.5400000000000003E-2</v>
      </c>
    </row>
    <row r="13" spans="1:57" ht="33.75" x14ac:dyDescent="0.25">
      <c r="A13" s="5" t="s">
        <v>71</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row>
    <row r="14" spans="1:57" ht="45" x14ac:dyDescent="0.25">
      <c r="A14" s="5" t="s">
        <v>72</v>
      </c>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row>
    <row r="15" spans="1:57" ht="12.75" customHeight="1" x14ac:dyDescent="0.25">
      <c r="A15" s="6" t="s">
        <v>66</v>
      </c>
      <c r="B15" s="7">
        <v>1266</v>
      </c>
      <c r="C15" s="8">
        <v>550</v>
      </c>
      <c r="D15" s="9">
        <v>716</v>
      </c>
      <c r="E15" s="8">
        <v>346</v>
      </c>
      <c r="F15" s="8">
        <v>424</v>
      </c>
      <c r="G15" s="9">
        <v>496</v>
      </c>
      <c r="H15" s="8">
        <v>248</v>
      </c>
      <c r="I15" s="8">
        <v>261</v>
      </c>
      <c r="J15" s="8">
        <v>481</v>
      </c>
      <c r="K15" s="9">
        <v>276</v>
      </c>
      <c r="L15" s="8">
        <v>873</v>
      </c>
      <c r="M15" s="8">
        <v>148</v>
      </c>
      <c r="N15" s="8">
        <v>140</v>
      </c>
      <c r="O15" s="9">
        <v>105</v>
      </c>
      <c r="P15" s="8">
        <v>463</v>
      </c>
      <c r="Q15" s="8">
        <v>414</v>
      </c>
      <c r="R15" s="8">
        <v>254</v>
      </c>
      <c r="S15" s="9">
        <v>135</v>
      </c>
      <c r="T15" s="8">
        <v>583</v>
      </c>
      <c r="U15" s="10">
        <v>26</v>
      </c>
      <c r="V15" s="8">
        <v>91</v>
      </c>
      <c r="W15" s="10">
        <v>46</v>
      </c>
      <c r="X15" s="8">
        <v>746</v>
      </c>
      <c r="Y15" s="8">
        <v>295</v>
      </c>
      <c r="Z15" s="8">
        <v>115</v>
      </c>
      <c r="AA15" s="8">
        <v>60</v>
      </c>
      <c r="AB15" s="10">
        <v>21</v>
      </c>
      <c r="AC15" s="10">
        <v>8</v>
      </c>
      <c r="AD15" s="11">
        <v>21</v>
      </c>
      <c r="AE15" s="8">
        <v>341</v>
      </c>
      <c r="AF15" s="8">
        <v>436</v>
      </c>
      <c r="AG15" s="8">
        <v>727</v>
      </c>
      <c r="AH15" s="8">
        <v>497</v>
      </c>
      <c r="AI15" s="11">
        <v>42</v>
      </c>
      <c r="AJ15" s="8">
        <v>428</v>
      </c>
      <c r="AK15" s="8">
        <v>343</v>
      </c>
      <c r="AL15" s="8">
        <v>349</v>
      </c>
      <c r="AM15" s="9">
        <v>146</v>
      </c>
      <c r="AN15" s="8">
        <v>920</v>
      </c>
      <c r="AO15" s="8">
        <v>448</v>
      </c>
      <c r="AP15" s="8">
        <v>327</v>
      </c>
      <c r="AQ15" s="10">
        <v>18</v>
      </c>
      <c r="AR15" s="8">
        <v>56</v>
      </c>
      <c r="AS15" s="8">
        <v>362</v>
      </c>
      <c r="AT15" s="8">
        <v>91</v>
      </c>
      <c r="AU15" s="8">
        <v>570</v>
      </c>
      <c r="AV15" s="8">
        <v>264</v>
      </c>
      <c r="AW15" s="8">
        <v>200</v>
      </c>
      <c r="AX15" s="10">
        <v>33</v>
      </c>
      <c r="AY15" s="10">
        <v>14</v>
      </c>
      <c r="AZ15" s="10">
        <v>35</v>
      </c>
      <c r="BA15" s="10">
        <v>11</v>
      </c>
      <c r="BB15" s="8">
        <v>278</v>
      </c>
      <c r="BC15" s="10">
        <v>50</v>
      </c>
      <c r="BD15" s="10">
        <v>13</v>
      </c>
      <c r="BE15" s="9">
        <v>127</v>
      </c>
    </row>
    <row r="16" spans="1:57" ht="12.75" customHeight="1" x14ac:dyDescent="0.25">
      <c r="A16" s="12" t="s">
        <v>67</v>
      </c>
      <c r="B16" s="13">
        <v>1266</v>
      </c>
      <c r="C16" s="14">
        <v>615.61</v>
      </c>
      <c r="D16" s="15">
        <v>650.39</v>
      </c>
      <c r="E16" s="14">
        <v>353.54</v>
      </c>
      <c r="F16" s="14">
        <v>426.53</v>
      </c>
      <c r="G16" s="15">
        <v>485.94</v>
      </c>
      <c r="H16" s="14">
        <v>225.22</v>
      </c>
      <c r="I16" s="14">
        <v>265.99</v>
      </c>
      <c r="J16" s="14">
        <v>476.4</v>
      </c>
      <c r="K16" s="15">
        <v>298.39999999999998</v>
      </c>
      <c r="L16" s="14">
        <v>817.77</v>
      </c>
      <c r="M16" s="14">
        <v>150.26</v>
      </c>
      <c r="N16" s="14">
        <v>197.34</v>
      </c>
      <c r="O16" s="15">
        <v>100.64</v>
      </c>
      <c r="P16" s="14">
        <v>511.3</v>
      </c>
      <c r="Q16" s="14">
        <v>392.77</v>
      </c>
      <c r="R16" s="14">
        <v>230.97</v>
      </c>
      <c r="S16" s="15">
        <v>130.97</v>
      </c>
      <c r="T16" s="14">
        <v>576.99</v>
      </c>
      <c r="U16" s="16">
        <v>28.79</v>
      </c>
      <c r="V16" s="14">
        <v>87.66</v>
      </c>
      <c r="W16" s="16">
        <v>43.06</v>
      </c>
      <c r="X16" s="14">
        <v>736.5</v>
      </c>
      <c r="Y16" s="14">
        <v>311.82</v>
      </c>
      <c r="Z16" s="14">
        <v>112.77</v>
      </c>
      <c r="AA16" s="14">
        <v>56.18</v>
      </c>
      <c r="AB16" s="16">
        <v>21.26</v>
      </c>
      <c r="AC16" s="16">
        <v>7.25</v>
      </c>
      <c r="AD16" s="17">
        <v>20.21</v>
      </c>
      <c r="AE16" s="14">
        <v>339.9</v>
      </c>
      <c r="AF16" s="14">
        <v>419.19</v>
      </c>
      <c r="AG16" s="14">
        <v>711.81</v>
      </c>
      <c r="AH16" s="14">
        <v>509.31</v>
      </c>
      <c r="AI16" s="17">
        <v>44.88</v>
      </c>
      <c r="AJ16" s="14">
        <v>435.06</v>
      </c>
      <c r="AK16" s="14">
        <v>357.73</v>
      </c>
      <c r="AL16" s="14">
        <v>331.65</v>
      </c>
      <c r="AM16" s="15">
        <v>141.55000000000001</v>
      </c>
      <c r="AN16" s="14">
        <v>909.74</v>
      </c>
      <c r="AO16" s="14">
        <v>437.24</v>
      </c>
      <c r="AP16" s="14">
        <v>313.98</v>
      </c>
      <c r="AQ16" s="16">
        <v>17.34</v>
      </c>
      <c r="AR16" s="14">
        <v>55.72</v>
      </c>
      <c r="AS16" s="14">
        <v>350.72</v>
      </c>
      <c r="AT16" s="14">
        <v>92.18</v>
      </c>
      <c r="AU16" s="14">
        <v>561.15</v>
      </c>
      <c r="AV16" s="14">
        <v>256.60000000000002</v>
      </c>
      <c r="AW16" s="14">
        <v>201.72</v>
      </c>
      <c r="AX16" s="16">
        <v>29.33</v>
      </c>
      <c r="AY16" s="16">
        <v>13.81</v>
      </c>
      <c r="AZ16" s="16">
        <v>34.47</v>
      </c>
      <c r="BA16" s="16">
        <v>12.73</v>
      </c>
      <c r="BB16" s="14">
        <v>279.02</v>
      </c>
      <c r="BC16" s="16">
        <v>48.48</v>
      </c>
      <c r="BD16" s="16">
        <v>14.03</v>
      </c>
      <c r="BE16" s="15">
        <v>132.80000000000001</v>
      </c>
    </row>
    <row r="17" spans="1:57" ht="12.75" customHeight="1" x14ac:dyDescent="0.25">
      <c r="A17" s="18" t="s">
        <v>68</v>
      </c>
      <c r="B17" s="19">
        <v>0.3286</v>
      </c>
      <c r="C17" s="20">
        <v>0.376</v>
      </c>
      <c r="D17" s="21">
        <v>0.28370000000000001</v>
      </c>
      <c r="E17" s="20">
        <v>0.3674</v>
      </c>
      <c r="F17" s="20">
        <v>0.34549999999999997</v>
      </c>
      <c r="G17" s="21">
        <v>0.28549999999999998</v>
      </c>
      <c r="H17" s="20">
        <v>0.32290000000000002</v>
      </c>
      <c r="I17" s="20">
        <v>0.2631</v>
      </c>
      <c r="J17" s="20">
        <v>0.35570000000000002</v>
      </c>
      <c r="K17" s="21">
        <v>0.34789999999999999</v>
      </c>
      <c r="L17" s="20">
        <v>0.34870000000000001</v>
      </c>
      <c r="M17" s="20">
        <v>0.25459999999999999</v>
      </c>
      <c r="N17" s="20">
        <v>0.2868</v>
      </c>
      <c r="O17" s="21">
        <v>0.35720000000000002</v>
      </c>
      <c r="P17" s="20">
        <v>0.30409999999999998</v>
      </c>
      <c r="Q17" s="20">
        <v>0.33839999999999998</v>
      </c>
      <c r="R17" s="20">
        <v>0.34129999999999999</v>
      </c>
      <c r="S17" s="21">
        <v>0.37209999999999999</v>
      </c>
      <c r="T17" s="20">
        <v>0.34699999999999998</v>
      </c>
      <c r="U17" s="22">
        <v>0.46100000000000002</v>
      </c>
      <c r="V17" s="20">
        <v>0.42930000000000001</v>
      </c>
      <c r="W17" s="22">
        <v>0.2858</v>
      </c>
      <c r="X17" s="20">
        <v>0.35770000000000002</v>
      </c>
      <c r="Y17" s="20">
        <v>0.26169999999999999</v>
      </c>
      <c r="Z17" s="20">
        <v>0.35570000000000002</v>
      </c>
      <c r="AA17" s="20">
        <v>0.26939999999999997</v>
      </c>
      <c r="AB17" s="22">
        <v>0.54490000000000005</v>
      </c>
      <c r="AC17" s="22">
        <v>0.15090000000000001</v>
      </c>
      <c r="AD17" s="23">
        <v>0.14979999999999999</v>
      </c>
      <c r="AE17" s="20">
        <v>0.45</v>
      </c>
      <c r="AF17" s="20">
        <v>0.31890000000000002</v>
      </c>
      <c r="AG17" s="20">
        <v>0.3785</v>
      </c>
      <c r="AH17" s="20">
        <v>0.27329999999999999</v>
      </c>
      <c r="AI17" s="23">
        <v>0.16439999999999999</v>
      </c>
      <c r="AJ17" s="20">
        <v>0.30209999999999998</v>
      </c>
      <c r="AK17" s="20">
        <v>0.36</v>
      </c>
      <c r="AL17" s="20">
        <v>0.36409999999999998</v>
      </c>
      <c r="AM17" s="21">
        <v>0.2475</v>
      </c>
      <c r="AN17" s="20">
        <v>0.3422</v>
      </c>
      <c r="AO17" s="20">
        <v>0.36159999999999998</v>
      </c>
      <c r="AP17" s="20">
        <v>0.3306</v>
      </c>
      <c r="AQ17" s="22">
        <v>0.49980000000000002</v>
      </c>
      <c r="AR17" s="20">
        <v>0.5917</v>
      </c>
      <c r="AS17" s="20">
        <v>0.34200000000000003</v>
      </c>
      <c r="AT17" s="20">
        <v>0.41410000000000002</v>
      </c>
      <c r="AU17" s="20">
        <v>0.34760000000000002</v>
      </c>
      <c r="AV17" s="20">
        <v>0.3483</v>
      </c>
      <c r="AW17" s="20">
        <v>0.3543</v>
      </c>
      <c r="AX17" s="22">
        <v>0.50239999999999996</v>
      </c>
      <c r="AY17" s="22">
        <v>0.55169999999999997</v>
      </c>
      <c r="AZ17" s="22">
        <v>0.41399999999999998</v>
      </c>
      <c r="BA17" s="22">
        <v>0.52959999999999996</v>
      </c>
      <c r="BB17" s="20">
        <v>0.3584</v>
      </c>
      <c r="BC17" s="22">
        <v>0.3992</v>
      </c>
      <c r="BD17" s="22">
        <v>0.31390000000000001</v>
      </c>
      <c r="BE17" s="21">
        <v>0.17860000000000001</v>
      </c>
    </row>
    <row r="18" spans="1:57" ht="12.75" customHeight="1" x14ac:dyDescent="0.25">
      <c r="A18" s="24" t="s">
        <v>69</v>
      </c>
      <c r="B18" s="25">
        <v>0.61250000000000004</v>
      </c>
      <c r="C18" s="26">
        <v>0.57069999999999999</v>
      </c>
      <c r="D18" s="27">
        <v>0.65200000000000002</v>
      </c>
      <c r="E18" s="26">
        <v>0.57589999999999997</v>
      </c>
      <c r="F18" s="26">
        <v>0.56210000000000004</v>
      </c>
      <c r="G18" s="27">
        <v>0.68340000000000001</v>
      </c>
      <c r="H18" s="26">
        <v>0.62190000000000001</v>
      </c>
      <c r="I18" s="26">
        <v>0.68589999999999995</v>
      </c>
      <c r="J18" s="26">
        <v>0.58850000000000002</v>
      </c>
      <c r="K18" s="27">
        <v>0.57820000000000005</v>
      </c>
      <c r="L18" s="26">
        <v>0.60850000000000004</v>
      </c>
      <c r="M18" s="26">
        <v>0.66159999999999997</v>
      </c>
      <c r="N18" s="26">
        <v>0.60540000000000005</v>
      </c>
      <c r="O18" s="27">
        <v>0.58540000000000003</v>
      </c>
      <c r="P18" s="26">
        <v>0.62250000000000005</v>
      </c>
      <c r="Q18" s="26">
        <v>0.61939999999999995</v>
      </c>
      <c r="R18" s="26">
        <v>0.61140000000000005</v>
      </c>
      <c r="S18" s="27">
        <v>0.55459999999999998</v>
      </c>
      <c r="T18" s="26">
        <v>0.59830000000000005</v>
      </c>
      <c r="U18" s="28">
        <v>0.53900000000000003</v>
      </c>
      <c r="V18" s="26">
        <v>0.51529999999999998</v>
      </c>
      <c r="W18" s="28">
        <v>0.61639999999999995</v>
      </c>
      <c r="X18" s="26">
        <v>0.58720000000000006</v>
      </c>
      <c r="Y18" s="26">
        <v>0.69020000000000004</v>
      </c>
      <c r="Z18" s="26">
        <v>0.63580000000000003</v>
      </c>
      <c r="AA18" s="26">
        <v>0.65459999999999996</v>
      </c>
      <c r="AB18" s="28">
        <v>0.3281</v>
      </c>
      <c r="AC18" s="28">
        <v>0.7853</v>
      </c>
      <c r="AD18" s="29">
        <v>0.32569999999999999</v>
      </c>
      <c r="AE18" s="26">
        <v>0.49320000000000003</v>
      </c>
      <c r="AF18" s="26">
        <v>0.64659999999999995</v>
      </c>
      <c r="AG18" s="26">
        <v>0.57730000000000004</v>
      </c>
      <c r="AH18" s="26">
        <v>0.68510000000000004</v>
      </c>
      <c r="AI18" s="29">
        <v>0.3468</v>
      </c>
      <c r="AJ18" s="26">
        <v>0.61919999999999997</v>
      </c>
      <c r="AK18" s="26">
        <v>0.60940000000000005</v>
      </c>
      <c r="AL18" s="26">
        <v>0.61180000000000001</v>
      </c>
      <c r="AM18" s="27">
        <v>0.60140000000000005</v>
      </c>
      <c r="AN18" s="26">
        <v>0.60880000000000001</v>
      </c>
      <c r="AO18" s="26">
        <v>0.59540000000000004</v>
      </c>
      <c r="AP18" s="26">
        <v>0.62329999999999997</v>
      </c>
      <c r="AQ18" s="28">
        <v>0.45679999999999998</v>
      </c>
      <c r="AR18" s="26">
        <v>0.4083</v>
      </c>
      <c r="AS18" s="26">
        <v>0.60880000000000001</v>
      </c>
      <c r="AT18" s="26">
        <v>0.55489999999999995</v>
      </c>
      <c r="AU18" s="26">
        <v>0.60709999999999997</v>
      </c>
      <c r="AV18" s="26">
        <v>0.62190000000000001</v>
      </c>
      <c r="AW18" s="26">
        <v>0.59789999999999999</v>
      </c>
      <c r="AX18" s="28">
        <v>0.46800000000000003</v>
      </c>
      <c r="AY18" s="28">
        <v>0.37390000000000001</v>
      </c>
      <c r="AZ18" s="28">
        <v>0.58599999999999997</v>
      </c>
      <c r="BA18" s="28">
        <v>0.47039999999999998</v>
      </c>
      <c r="BB18" s="26">
        <v>0.59079999999999999</v>
      </c>
      <c r="BC18" s="28">
        <v>0.6008</v>
      </c>
      <c r="BD18" s="28">
        <v>0.36599999999999999</v>
      </c>
      <c r="BE18" s="27">
        <v>0.69350000000000001</v>
      </c>
    </row>
    <row r="19" spans="1:57" ht="12.75" customHeight="1" x14ac:dyDescent="0.25">
      <c r="A19" s="18" t="s">
        <v>38</v>
      </c>
      <c r="B19" s="30">
        <v>5.8900000000000001E-2</v>
      </c>
      <c r="C19" s="31">
        <v>5.33E-2</v>
      </c>
      <c r="D19" s="32">
        <v>6.4299999999999996E-2</v>
      </c>
      <c r="E19" s="31">
        <v>5.6800000000000003E-2</v>
      </c>
      <c r="F19" s="31">
        <v>9.2399999999999996E-2</v>
      </c>
      <c r="G19" s="32">
        <v>3.1199999999999999E-2</v>
      </c>
      <c r="H19" s="31">
        <v>5.5199999999999999E-2</v>
      </c>
      <c r="I19" s="31">
        <v>5.0900000000000001E-2</v>
      </c>
      <c r="J19" s="31">
        <v>5.5800000000000002E-2</v>
      </c>
      <c r="K19" s="32">
        <v>7.3899999999999993E-2</v>
      </c>
      <c r="L19" s="31">
        <v>4.2700000000000002E-2</v>
      </c>
      <c r="M19" s="31">
        <v>8.3799999999999999E-2</v>
      </c>
      <c r="N19" s="31">
        <v>0.10780000000000001</v>
      </c>
      <c r="O19" s="32">
        <v>5.7500000000000002E-2</v>
      </c>
      <c r="P19" s="31">
        <v>7.3400000000000007E-2</v>
      </c>
      <c r="Q19" s="31">
        <v>4.2200000000000001E-2</v>
      </c>
      <c r="R19" s="31">
        <v>4.7300000000000002E-2</v>
      </c>
      <c r="S19" s="32">
        <v>7.3200000000000001E-2</v>
      </c>
      <c r="T19" s="31">
        <v>5.4699999999999999E-2</v>
      </c>
      <c r="U19" s="33" t="s">
        <v>70</v>
      </c>
      <c r="V19" s="31">
        <v>5.5399999999999998E-2</v>
      </c>
      <c r="W19" s="33">
        <v>9.7799999999999998E-2</v>
      </c>
      <c r="X19" s="31">
        <v>5.5199999999999999E-2</v>
      </c>
      <c r="Y19" s="31">
        <v>4.8099999999999997E-2</v>
      </c>
      <c r="Z19" s="31">
        <v>8.5000000000000006E-3</v>
      </c>
      <c r="AA19" s="31">
        <v>7.5999999999999998E-2</v>
      </c>
      <c r="AB19" s="33">
        <v>0.127</v>
      </c>
      <c r="AC19" s="33">
        <v>6.3799999999999996E-2</v>
      </c>
      <c r="AD19" s="34">
        <v>0.52449999999999997</v>
      </c>
      <c r="AE19" s="31">
        <v>5.6800000000000003E-2</v>
      </c>
      <c r="AF19" s="31">
        <v>3.4599999999999999E-2</v>
      </c>
      <c r="AG19" s="31">
        <v>4.4200000000000003E-2</v>
      </c>
      <c r="AH19" s="31">
        <v>4.1599999999999998E-2</v>
      </c>
      <c r="AI19" s="34">
        <v>0.48880000000000001</v>
      </c>
      <c r="AJ19" s="31">
        <v>7.8700000000000006E-2</v>
      </c>
      <c r="AK19" s="31">
        <v>3.0599999999999999E-2</v>
      </c>
      <c r="AL19" s="31">
        <v>2.4199999999999999E-2</v>
      </c>
      <c r="AM19" s="32">
        <v>0.15110000000000001</v>
      </c>
      <c r="AN19" s="31">
        <v>4.9000000000000002E-2</v>
      </c>
      <c r="AO19" s="31">
        <v>4.2999999999999997E-2</v>
      </c>
      <c r="AP19" s="31">
        <v>4.5999999999999999E-2</v>
      </c>
      <c r="AQ19" s="33">
        <v>4.3499999999999997E-2</v>
      </c>
      <c r="AR19" s="31" t="s">
        <v>70</v>
      </c>
      <c r="AS19" s="31">
        <v>4.9200000000000001E-2</v>
      </c>
      <c r="AT19" s="31">
        <v>3.09E-2</v>
      </c>
      <c r="AU19" s="31">
        <v>4.53E-2</v>
      </c>
      <c r="AV19" s="31">
        <v>2.98E-2</v>
      </c>
      <c r="AW19" s="31">
        <v>4.7800000000000002E-2</v>
      </c>
      <c r="AX19" s="33">
        <v>2.9600000000000001E-2</v>
      </c>
      <c r="AY19" s="33">
        <v>7.4499999999999997E-2</v>
      </c>
      <c r="AZ19" s="33" t="s">
        <v>70</v>
      </c>
      <c r="BA19" s="33" t="s">
        <v>70</v>
      </c>
      <c r="BB19" s="31">
        <v>5.0799999999999998E-2</v>
      </c>
      <c r="BC19" s="33" t="s">
        <v>70</v>
      </c>
      <c r="BD19" s="33">
        <v>0.3201</v>
      </c>
      <c r="BE19" s="32">
        <v>0.12790000000000001</v>
      </c>
    </row>
    <row r="20" spans="1:57" ht="22.5" x14ac:dyDescent="0.25">
      <c r="A20" s="5" t="s">
        <v>73</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12.75" customHeight="1" x14ac:dyDescent="0.25">
      <c r="A21" s="6" t="s">
        <v>66</v>
      </c>
      <c r="B21" s="7">
        <v>1266</v>
      </c>
      <c r="C21" s="8">
        <v>550</v>
      </c>
      <c r="D21" s="9">
        <v>716</v>
      </c>
      <c r="E21" s="8">
        <v>346</v>
      </c>
      <c r="F21" s="8">
        <v>424</v>
      </c>
      <c r="G21" s="9">
        <v>496</v>
      </c>
      <c r="H21" s="8">
        <v>248</v>
      </c>
      <c r="I21" s="8">
        <v>261</v>
      </c>
      <c r="J21" s="8">
        <v>481</v>
      </c>
      <c r="K21" s="9">
        <v>276</v>
      </c>
      <c r="L21" s="8">
        <v>873</v>
      </c>
      <c r="M21" s="8">
        <v>148</v>
      </c>
      <c r="N21" s="8">
        <v>140</v>
      </c>
      <c r="O21" s="9">
        <v>105</v>
      </c>
      <c r="P21" s="8">
        <v>463</v>
      </c>
      <c r="Q21" s="8">
        <v>414</v>
      </c>
      <c r="R21" s="8">
        <v>254</v>
      </c>
      <c r="S21" s="9">
        <v>135</v>
      </c>
      <c r="T21" s="8">
        <v>583</v>
      </c>
      <c r="U21" s="10">
        <v>26</v>
      </c>
      <c r="V21" s="8">
        <v>91</v>
      </c>
      <c r="W21" s="10">
        <v>46</v>
      </c>
      <c r="X21" s="8">
        <v>746</v>
      </c>
      <c r="Y21" s="8">
        <v>295</v>
      </c>
      <c r="Z21" s="8">
        <v>115</v>
      </c>
      <c r="AA21" s="8">
        <v>60</v>
      </c>
      <c r="AB21" s="10">
        <v>21</v>
      </c>
      <c r="AC21" s="10">
        <v>8</v>
      </c>
      <c r="AD21" s="11">
        <v>21</v>
      </c>
      <c r="AE21" s="8">
        <v>341</v>
      </c>
      <c r="AF21" s="8">
        <v>436</v>
      </c>
      <c r="AG21" s="8">
        <v>727</v>
      </c>
      <c r="AH21" s="8">
        <v>497</v>
      </c>
      <c r="AI21" s="11">
        <v>42</v>
      </c>
      <c r="AJ21" s="8">
        <v>428</v>
      </c>
      <c r="AK21" s="8">
        <v>343</v>
      </c>
      <c r="AL21" s="8">
        <v>349</v>
      </c>
      <c r="AM21" s="9">
        <v>146</v>
      </c>
      <c r="AN21" s="8">
        <v>920</v>
      </c>
      <c r="AO21" s="8">
        <v>448</v>
      </c>
      <c r="AP21" s="8">
        <v>327</v>
      </c>
      <c r="AQ21" s="10">
        <v>18</v>
      </c>
      <c r="AR21" s="8">
        <v>56</v>
      </c>
      <c r="AS21" s="8">
        <v>362</v>
      </c>
      <c r="AT21" s="8">
        <v>91</v>
      </c>
      <c r="AU21" s="8">
        <v>570</v>
      </c>
      <c r="AV21" s="8">
        <v>264</v>
      </c>
      <c r="AW21" s="8">
        <v>200</v>
      </c>
      <c r="AX21" s="10">
        <v>33</v>
      </c>
      <c r="AY21" s="10">
        <v>14</v>
      </c>
      <c r="AZ21" s="10">
        <v>35</v>
      </c>
      <c r="BA21" s="10">
        <v>11</v>
      </c>
      <c r="BB21" s="8">
        <v>278</v>
      </c>
      <c r="BC21" s="10">
        <v>50</v>
      </c>
      <c r="BD21" s="10">
        <v>13</v>
      </c>
      <c r="BE21" s="9">
        <v>127</v>
      </c>
    </row>
    <row r="22" spans="1:57" ht="12.75" customHeight="1" x14ac:dyDescent="0.25">
      <c r="A22" s="12" t="s">
        <v>67</v>
      </c>
      <c r="B22" s="13">
        <v>1266</v>
      </c>
      <c r="C22" s="14">
        <v>615.61</v>
      </c>
      <c r="D22" s="15">
        <v>650.39</v>
      </c>
      <c r="E22" s="14">
        <v>353.54</v>
      </c>
      <c r="F22" s="14">
        <v>426.53</v>
      </c>
      <c r="G22" s="15">
        <v>485.94</v>
      </c>
      <c r="H22" s="14">
        <v>225.22</v>
      </c>
      <c r="I22" s="14">
        <v>265.99</v>
      </c>
      <c r="J22" s="14">
        <v>476.4</v>
      </c>
      <c r="K22" s="15">
        <v>298.39999999999998</v>
      </c>
      <c r="L22" s="14">
        <v>817.77</v>
      </c>
      <c r="M22" s="14">
        <v>150.26</v>
      </c>
      <c r="N22" s="14">
        <v>197.34</v>
      </c>
      <c r="O22" s="15">
        <v>100.64</v>
      </c>
      <c r="P22" s="14">
        <v>511.3</v>
      </c>
      <c r="Q22" s="14">
        <v>392.77</v>
      </c>
      <c r="R22" s="14">
        <v>230.97</v>
      </c>
      <c r="S22" s="15">
        <v>130.97</v>
      </c>
      <c r="T22" s="14">
        <v>576.99</v>
      </c>
      <c r="U22" s="16">
        <v>28.79</v>
      </c>
      <c r="V22" s="14">
        <v>87.66</v>
      </c>
      <c r="W22" s="16">
        <v>43.06</v>
      </c>
      <c r="X22" s="14">
        <v>736.5</v>
      </c>
      <c r="Y22" s="14">
        <v>311.82</v>
      </c>
      <c r="Z22" s="14">
        <v>112.77</v>
      </c>
      <c r="AA22" s="14">
        <v>56.18</v>
      </c>
      <c r="AB22" s="16">
        <v>21.26</v>
      </c>
      <c r="AC22" s="16">
        <v>7.25</v>
      </c>
      <c r="AD22" s="17">
        <v>20.21</v>
      </c>
      <c r="AE22" s="14">
        <v>339.9</v>
      </c>
      <c r="AF22" s="14">
        <v>419.19</v>
      </c>
      <c r="AG22" s="14">
        <v>711.81</v>
      </c>
      <c r="AH22" s="14">
        <v>509.31</v>
      </c>
      <c r="AI22" s="17">
        <v>44.88</v>
      </c>
      <c r="AJ22" s="14">
        <v>435.06</v>
      </c>
      <c r="AK22" s="14">
        <v>357.73</v>
      </c>
      <c r="AL22" s="14">
        <v>331.65</v>
      </c>
      <c r="AM22" s="15">
        <v>141.55000000000001</v>
      </c>
      <c r="AN22" s="14">
        <v>909.74</v>
      </c>
      <c r="AO22" s="14">
        <v>437.24</v>
      </c>
      <c r="AP22" s="14">
        <v>313.98</v>
      </c>
      <c r="AQ22" s="16">
        <v>17.34</v>
      </c>
      <c r="AR22" s="14">
        <v>55.72</v>
      </c>
      <c r="AS22" s="14">
        <v>350.72</v>
      </c>
      <c r="AT22" s="14">
        <v>92.18</v>
      </c>
      <c r="AU22" s="14">
        <v>561.15</v>
      </c>
      <c r="AV22" s="14">
        <v>256.60000000000002</v>
      </c>
      <c r="AW22" s="14">
        <v>201.72</v>
      </c>
      <c r="AX22" s="16">
        <v>29.33</v>
      </c>
      <c r="AY22" s="16">
        <v>13.81</v>
      </c>
      <c r="AZ22" s="16">
        <v>34.47</v>
      </c>
      <c r="BA22" s="16">
        <v>12.73</v>
      </c>
      <c r="BB22" s="14">
        <v>279.02</v>
      </c>
      <c r="BC22" s="16">
        <v>48.48</v>
      </c>
      <c r="BD22" s="16">
        <v>14.03</v>
      </c>
      <c r="BE22" s="15">
        <v>132.80000000000001</v>
      </c>
    </row>
    <row r="23" spans="1:57" ht="12.75" customHeight="1" x14ac:dyDescent="0.25">
      <c r="A23" s="18" t="s">
        <v>68</v>
      </c>
      <c r="B23" s="19">
        <v>0.2331</v>
      </c>
      <c r="C23" s="20">
        <v>0.252</v>
      </c>
      <c r="D23" s="21">
        <v>0.2152</v>
      </c>
      <c r="E23" s="20">
        <v>0.216</v>
      </c>
      <c r="F23" s="20">
        <v>0.25979999999999998</v>
      </c>
      <c r="G23" s="21">
        <v>0.22220000000000001</v>
      </c>
      <c r="H23" s="20">
        <v>0.22450000000000001</v>
      </c>
      <c r="I23" s="20">
        <v>0.1993</v>
      </c>
      <c r="J23" s="20">
        <v>0.26250000000000001</v>
      </c>
      <c r="K23" s="21">
        <v>0.22289999999999999</v>
      </c>
      <c r="L23" s="20">
        <v>0.26419999999999999</v>
      </c>
      <c r="M23" s="20">
        <v>0.17180000000000001</v>
      </c>
      <c r="N23" s="20">
        <v>0.155</v>
      </c>
      <c r="O23" s="21">
        <v>0.22509999999999999</v>
      </c>
      <c r="P23" s="20">
        <v>0.21709999999999999</v>
      </c>
      <c r="Q23" s="20">
        <v>0.2369</v>
      </c>
      <c r="R23" s="20">
        <v>0.2356</v>
      </c>
      <c r="S23" s="21">
        <v>0.2797</v>
      </c>
      <c r="T23" s="20">
        <v>0.26100000000000001</v>
      </c>
      <c r="U23" s="22">
        <v>0.40589999999999998</v>
      </c>
      <c r="V23" s="20">
        <v>0.29349999999999998</v>
      </c>
      <c r="W23" s="22">
        <v>0.2303</v>
      </c>
      <c r="X23" s="20">
        <v>0.26879999999999998</v>
      </c>
      <c r="Y23" s="20">
        <v>0.14530000000000001</v>
      </c>
      <c r="Z23" s="20">
        <v>0.2276</v>
      </c>
      <c r="AA23" s="20">
        <v>0.22570000000000001</v>
      </c>
      <c r="AB23" s="22">
        <v>0.45379999999999998</v>
      </c>
      <c r="AC23" s="22">
        <v>0.24959999999999999</v>
      </c>
      <c r="AD23" s="23">
        <v>0.1023</v>
      </c>
      <c r="AE23" s="20">
        <v>0.32590000000000002</v>
      </c>
      <c r="AF23" s="20">
        <v>0.26450000000000001</v>
      </c>
      <c r="AG23" s="20">
        <v>0.29339999999999999</v>
      </c>
      <c r="AH23" s="20">
        <v>0.15590000000000001</v>
      </c>
      <c r="AI23" s="23">
        <v>0.15240000000000001</v>
      </c>
      <c r="AJ23" s="20">
        <v>0.247</v>
      </c>
      <c r="AK23" s="20">
        <v>0.22750000000000001</v>
      </c>
      <c r="AL23" s="20">
        <v>0.25950000000000001</v>
      </c>
      <c r="AM23" s="21">
        <v>0.1426</v>
      </c>
      <c r="AN23" s="20">
        <v>0.2586</v>
      </c>
      <c r="AO23" s="20">
        <v>0.27239999999999998</v>
      </c>
      <c r="AP23" s="20">
        <v>0.2117</v>
      </c>
      <c r="AQ23" s="22">
        <v>0.22320000000000001</v>
      </c>
      <c r="AR23" s="20">
        <v>0.3367</v>
      </c>
      <c r="AS23" s="20">
        <v>0.24690000000000001</v>
      </c>
      <c r="AT23" s="20">
        <v>0.27050000000000002</v>
      </c>
      <c r="AU23" s="20">
        <v>0.23430000000000001</v>
      </c>
      <c r="AV23" s="20">
        <v>0.2442</v>
      </c>
      <c r="AW23" s="20">
        <v>0.27039999999999997</v>
      </c>
      <c r="AX23" s="22">
        <v>0.33139999999999997</v>
      </c>
      <c r="AY23" s="22">
        <v>0.28029999999999999</v>
      </c>
      <c r="AZ23" s="22">
        <v>0.28149999999999997</v>
      </c>
      <c r="BA23" s="22">
        <v>0.3533</v>
      </c>
      <c r="BB23" s="20">
        <v>0.26140000000000002</v>
      </c>
      <c r="BC23" s="22">
        <v>0.2777</v>
      </c>
      <c r="BD23" s="22">
        <v>0.32400000000000001</v>
      </c>
      <c r="BE23" s="21">
        <v>0.11840000000000001</v>
      </c>
    </row>
    <row r="24" spans="1:57" ht="12.75" customHeight="1" x14ac:dyDescent="0.25">
      <c r="A24" s="24" t="s">
        <v>69</v>
      </c>
      <c r="B24" s="25">
        <v>0.71289999999999998</v>
      </c>
      <c r="C24" s="26">
        <v>0.69710000000000005</v>
      </c>
      <c r="D24" s="27">
        <v>0.7278</v>
      </c>
      <c r="E24" s="26">
        <v>0.71440000000000003</v>
      </c>
      <c r="F24" s="26">
        <v>0.66279999999999994</v>
      </c>
      <c r="G24" s="27">
        <v>0.75580000000000003</v>
      </c>
      <c r="H24" s="26">
        <v>0.73280000000000001</v>
      </c>
      <c r="I24" s="26">
        <v>0.75060000000000004</v>
      </c>
      <c r="J24" s="26">
        <v>0.69810000000000005</v>
      </c>
      <c r="K24" s="27">
        <v>0.68789999999999996</v>
      </c>
      <c r="L24" s="26">
        <v>0.70389999999999997</v>
      </c>
      <c r="M24" s="26">
        <v>0.77300000000000002</v>
      </c>
      <c r="N24" s="26">
        <v>0.71140000000000003</v>
      </c>
      <c r="O24" s="27">
        <v>0.69930000000000003</v>
      </c>
      <c r="P24" s="26">
        <v>0.70609999999999995</v>
      </c>
      <c r="Q24" s="26">
        <v>0.7208</v>
      </c>
      <c r="R24" s="26">
        <v>0.73029999999999995</v>
      </c>
      <c r="S24" s="27">
        <v>0.68500000000000005</v>
      </c>
      <c r="T24" s="26">
        <v>0.6956</v>
      </c>
      <c r="U24" s="28">
        <v>0.59409999999999996</v>
      </c>
      <c r="V24" s="26">
        <v>0.67530000000000001</v>
      </c>
      <c r="W24" s="28">
        <v>0.69830000000000003</v>
      </c>
      <c r="X24" s="26">
        <v>0.68940000000000001</v>
      </c>
      <c r="Y24" s="26">
        <v>0.7974</v>
      </c>
      <c r="Z24" s="26">
        <v>0.73419999999999996</v>
      </c>
      <c r="AA24" s="26">
        <v>0.74929999999999997</v>
      </c>
      <c r="AB24" s="28">
        <v>0.47149999999999997</v>
      </c>
      <c r="AC24" s="28">
        <v>0.50860000000000005</v>
      </c>
      <c r="AD24" s="29">
        <v>0.37230000000000002</v>
      </c>
      <c r="AE24" s="26">
        <v>0.60729999999999995</v>
      </c>
      <c r="AF24" s="26">
        <v>0.70669999999999999</v>
      </c>
      <c r="AG24" s="26">
        <v>0.66300000000000003</v>
      </c>
      <c r="AH24" s="26">
        <v>0.80620000000000003</v>
      </c>
      <c r="AI24" s="29">
        <v>0.44490000000000002</v>
      </c>
      <c r="AJ24" s="26">
        <v>0.67989999999999995</v>
      </c>
      <c r="AK24" s="26">
        <v>0.73670000000000002</v>
      </c>
      <c r="AL24" s="26">
        <v>0.72009999999999996</v>
      </c>
      <c r="AM24" s="27">
        <v>0.73719999999999997</v>
      </c>
      <c r="AN24" s="26">
        <v>0.69069999999999998</v>
      </c>
      <c r="AO24" s="26">
        <v>0.68279999999999996</v>
      </c>
      <c r="AP24" s="26">
        <v>0.76180000000000003</v>
      </c>
      <c r="AQ24" s="28">
        <v>0.77680000000000005</v>
      </c>
      <c r="AR24" s="26">
        <v>0.59699999999999998</v>
      </c>
      <c r="AS24" s="26">
        <v>0.71440000000000003</v>
      </c>
      <c r="AT24" s="26">
        <v>0.69699999999999995</v>
      </c>
      <c r="AU24" s="26">
        <v>0.71599999999999997</v>
      </c>
      <c r="AV24" s="26">
        <v>0.71409999999999996</v>
      </c>
      <c r="AW24" s="26">
        <v>0.69369999999999998</v>
      </c>
      <c r="AX24" s="28">
        <v>0.60950000000000004</v>
      </c>
      <c r="AY24" s="28">
        <v>0.65710000000000002</v>
      </c>
      <c r="AZ24" s="28">
        <v>0.64180000000000004</v>
      </c>
      <c r="BA24" s="28">
        <v>0.4869</v>
      </c>
      <c r="BB24" s="26">
        <v>0.68020000000000003</v>
      </c>
      <c r="BC24" s="28">
        <v>0.70720000000000005</v>
      </c>
      <c r="BD24" s="28">
        <v>0.41820000000000002</v>
      </c>
      <c r="BE24" s="27">
        <v>0.80430000000000001</v>
      </c>
    </row>
    <row r="25" spans="1:57" ht="12.75" customHeight="1" x14ac:dyDescent="0.25">
      <c r="A25" s="18" t="s">
        <v>38</v>
      </c>
      <c r="B25" s="30">
        <v>5.3999999999999999E-2</v>
      </c>
      <c r="C25" s="31">
        <v>5.0900000000000001E-2</v>
      </c>
      <c r="D25" s="32">
        <v>5.7000000000000002E-2</v>
      </c>
      <c r="E25" s="31">
        <v>6.9599999999999995E-2</v>
      </c>
      <c r="F25" s="31">
        <v>7.7499999999999999E-2</v>
      </c>
      <c r="G25" s="32">
        <v>2.1999999999999999E-2</v>
      </c>
      <c r="H25" s="31">
        <v>4.2700000000000002E-2</v>
      </c>
      <c r="I25" s="31">
        <v>5.0200000000000002E-2</v>
      </c>
      <c r="J25" s="31">
        <v>3.95E-2</v>
      </c>
      <c r="K25" s="32">
        <v>8.9200000000000002E-2</v>
      </c>
      <c r="L25" s="31">
        <v>3.1899999999999998E-2</v>
      </c>
      <c r="M25" s="31">
        <v>5.5199999999999999E-2</v>
      </c>
      <c r="N25" s="31">
        <v>0.1336</v>
      </c>
      <c r="O25" s="32">
        <v>7.5600000000000001E-2</v>
      </c>
      <c r="P25" s="31">
        <v>7.6799999999999993E-2</v>
      </c>
      <c r="Q25" s="31">
        <v>4.2299999999999997E-2</v>
      </c>
      <c r="R25" s="31">
        <v>3.4099999999999998E-2</v>
      </c>
      <c r="S25" s="32">
        <v>3.5299999999999998E-2</v>
      </c>
      <c r="T25" s="31">
        <v>4.3299999999999998E-2</v>
      </c>
      <c r="U25" s="33" t="s">
        <v>70</v>
      </c>
      <c r="V25" s="31">
        <v>3.1199999999999999E-2</v>
      </c>
      <c r="W25" s="33">
        <v>7.1300000000000002E-2</v>
      </c>
      <c r="X25" s="31">
        <v>4.1799999999999997E-2</v>
      </c>
      <c r="Y25" s="31">
        <v>5.7299999999999997E-2</v>
      </c>
      <c r="Z25" s="31">
        <v>3.8300000000000001E-2</v>
      </c>
      <c r="AA25" s="31">
        <v>2.5000000000000001E-2</v>
      </c>
      <c r="AB25" s="33">
        <v>7.4700000000000003E-2</v>
      </c>
      <c r="AC25" s="33">
        <v>0.24179999999999999</v>
      </c>
      <c r="AD25" s="34">
        <v>0.52539999999999998</v>
      </c>
      <c r="AE25" s="31">
        <v>6.6799999999999998E-2</v>
      </c>
      <c r="AF25" s="31">
        <v>2.8799999999999999E-2</v>
      </c>
      <c r="AG25" s="31">
        <v>4.36E-2</v>
      </c>
      <c r="AH25" s="31">
        <v>3.7900000000000003E-2</v>
      </c>
      <c r="AI25" s="34">
        <v>0.4027</v>
      </c>
      <c r="AJ25" s="31">
        <v>7.3099999999999998E-2</v>
      </c>
      <c r="AK25" s="31">
        <v>3.5799999999999998E-2</v>
      </c>
      <c r="AL25" s="31">
        <v>2.0299999999999999E-2</v>
      </c>
      <c r="AM25" s="32">
        <v>0.1202</v>
      </c>
      <c r="AN25" s="31">
        <v>5.0700000000000002E-2</v>
      </c>
      <c r="AO25" s="31">
        <v>4.4900000000000002E-2</v>
      </c>
      <c r="AP25" s="31">
        <v>2.6499999999999999E-2</v>
      </c>
      <c r="AQ25" s="33" t="s">
        <v>70</v>
      </c>
      <c r="AR25" s="31">
        <v>6.6299999999999998E-2</v>
      </c>
      <c r="AS25" s="31">
        <v>3.8699999999999998E-2</v>
      </c>
      <c r="AT25" s="31">
        <v>3.2500000000000001E-2</v>
      </c>
      <c r="AU25" s="31">
        <v>4.9700000000000001E-2</v>
      </c>
      <c r="AV25" s="31">
        <v>4.1700000000000001E-2</v>
      </c>
      <c r="AW25" s="31">
        <v>3.5900000000000001E-2</v>
      </c>
      <c r="AX25" s="33">
        <v>5.91E-2</v>
      </c>
      <c r="AY25" s="33">
        <v>6.2600000000000003E-2</v>
      </c>
      <c r="AZ25" s="33">
        <v>7.6799999999999993E-2</v>
      </c>
      <c r="BA25" s="33">
        <v>0.15989999999999999</v>
      </c>
      <c r="BB25" s="31">
        <v>5.8400000000000001E-2</v>
      </c>
      <c r="BC25" s="33">
        <v>1.5100000000000001E-2</v>
      </c>
      <c r="BD25" s="33">
        <v>0.25779999999999997</v>
      </c>
      <c r="BE25" s="32">
        <v>7.7299999999999994E-2</v>
      </c>
    </row>
    <row r="26" spans="1:57" ht="33.75" x14ac:dyDescent="0.25">
      <c r="A26" s="5" t="s">
        <v>74</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2.75" customHeight="1" x14ac:dyDescent="0.25">
      <c r="A27" s="6" t="s">
        <v>66</v>
      </c>
      <c r="B27" s="7">
        <v>1266</v>
      </c>
      <c r="C27" s="8">
        <v>550</v>
      </c>
      <c r="D27" s="9">
        <v>716</v>
      </c>
      <c r="E27" s="8">
        <v>346</v>
      </c>
      <c r="F27" s="8">
        <v>424</v>
      </c>
      <c r="G27" s="9">
        <v>496</v>
      </c>
      <c r="H27" s="8">
        <v>248</v>
      </c>
      <c r="I27" s="8">
        <v>261</v>
      </c>
      <c r="J27" s="8">
        <v>481</v>
      </c>
      <c r="K27" s="9">
        <v>276</v>
      </c>
      <c r="L27" s="8">
        <v>873</v>
      </c>
      <c r="M27" s="8">
        <v>148</v>
      </c>
      <c r="N27" s="8">
        <v>140</v>
      </c>
      <c r="O27" s="9">
        <v>105</v>
      </c>
      <c r="P27" s="8">
        <v>463</v>
      </c>
      <c r="Q27" s="8">
        <v>414</v>
      </c>
      <c r="R27" s="8">
        <v>254</v>
      </c>
      <c r="S27" s="9">
        <v>135</v>
      </c>
      <c r="T27" s="8">
        <v>583</v>
      </c>
      <c r="U27" s="10">
        <v>26</v>
      </c>
      <c r="V27" s="8">
        <v>91</v>
      </c>
      <c r="W27" s="10">
        <v>46</v>
      </c>
      <c r="X27" s="8">
        <v>746</v>
      </c>
      <c r="Y27" s="8">
        <v>295</v>
      </c>
      <c r="Z27" s="8">
        <v>115</v>
      </c>
      <c r="AA27" s="8">
        <v>60</v>
      </c>
      <c r="AB27" s="10">
        <v>21</v>
      </c>
      <c r="AC27" s="10">
        <v>8</v>
      </c>
      <c r="AD27" s="11">
        <v>21</v>
      </c>
      <c r="AE27" s="8">
        <v>341</v>
      </c>
      <c r="AF27" s="8">
        <v>436</v>
      </c>
      <c r="AG27" s="8">
        <v>727</v>
      </c>
      <c r="AH27" s="8">
        <v>497</v>
      </c>
      <c r="AI27" s="11">
        <v>42</v>
      </c>
      <c r="AJ27" s="8">
        <v>428</v>
      </c>
      <c r="AK27" s="8">
        <v>343</v>
      </c>
      <c r="AL27" s="8">
        <v>349</v>
      </c>
      <c r="AM27" s="9">
        <v>146</v>
      </c>
      <c r="AN27" s="8">
        <v>920</v>
      </c>
      <c r="AO27" s="8">
        <v>448</v>
      </c>
      <c r="AP27" s="8">
        <v>327</v>
      </c>
      <c r="AQ27" s="10">
        <v>18</v>
      </c>
      <c r="AR27" s="8">
        <v>56</v>
      </c>
      <c r="AS27" s="8">
        <v>362</v>
      </c>
      <c r="AT27" s="8">
        <v>91</v>
      </c>
      <c r="AU27" s="8">
        <v>570</v>
      </c>
      <c r="AV27" s="8">
        <v>264</v>
      </c>
      <c r="AW27" s="8">
        <v>200</v>
      </c>
      <c r="AX27" s="10">
        <v>33</v>
      </c>
      <c r="AY27" s="10">
        <v>14</v>
      </c>
      <c r="AZ27" s="10">
        <v>35</v>
      </c>
      <c r="BA27" s="10">
        <v>11</v>
      </c>
      <c r="BB27" s="8">
        <v>278</v>
      </c>
      <c r="BC27" s="10">
        <v>50</v>
      </c>
      <c r="BD27" s="10">
        <v>13</v>
      </c>
      <c r="BE27" s="9">
        <v>127</v>
      </c>
    </row>
    <row r="28" spans="1:57" ht="12.75" customHeight="1" x14ac:dyDescent="0.25">
      <c r="A28" s="12" t="s">
        <v>67</v>
      </c>
      <c r="B28" s="13">
        <v>1266</v>
      </c>
      <c r="C28" s="14">
        <v>615.61</v>
      </c>
      <c r="D28" s="15">
        <v>650.39</v>
      </c>
      <c r="E28" s="14">
        <v>353.54</v>
      </c>
      <c r="F28" s="14">
        <v>426.53</v>
      </c>
      <c r="G28" s="15">
        <v>485.94</v>
      </c>
      <c r="H28" s="14">
        <v>225.22</v>
      </c>
      <c r="I28" s="14">
        <v>265.99</v>
      </c>
      <c r="J28" s="14">
        <v>476.4</v>
      </c>
      <c r="K28" s="15">
        <v>298.39999999999998</v>
      </c>
      <c r="L28" s="14">
        <v>817.77</v>
      </c>
      <c r="M28" s="14">
        <v>150.26</v>
      </c>
      <c r="N28" s="14">
        <v>197.34</v>
      </c>
      <c r="O28" s="15">
        <v>100.64</v>
      </c>
      <c r="P28" s="14">
        <v>511.3</v>
      </c>
      <c r="Q28" s="14">
        <v>392.77</v>
      </c>
      <c r="R28" s="14">
        <v>230.97</v>
      </c>
      <c r="S28" s="15">
        <v>130.97</v>
      </c>
      <c r="T28" s="14">
        <v>576.99</v>
      </c>
      <c r="U28" s="16">
        <v>28.79</v>
      </c>
      <c r="V28" s="14">
        <v>87.66</v>
      </c>
      <c r="W28" s="16">
        <v>43.06</v>
      </c>
      <c r="X28" s="14">
        <v>736.5</v>
      </c>
      <c r="Y28" s="14">
        <v>311.82</v>
      </c>
      <c r="Z28" s="14">
        <v>112.77</v>
      </c>
      <c r="AA28" s="14">
        <v>56.18</v>
      </c>
      <c r="AB28" s="16">
        <v>21.26</v>
      </c>
      <c r="AC28" s="16">
        <v>7.25</v>
      </c>
      <c r="AD28" s="17">
        <v>20.21</v>
      </c>
      <c r="AE28" s="14">
        <v>339.9</v>
      </c>
      <c r="AF28" s="14">
        <v>419.19</v>
      </c>
      <c r="AG28" s="14">
        <v>711.81</v>
      </c>
      <c r="AH28" s="14">
        <v>509.31</v>
      </c>
      <c r="AI28" s="17">
        <v>44.88</v>
      </c>
      <c r="AJ28" s="14">
        <v>435.06</v>
      </c>
      <c r="AK28" s="14">
        <v>357.73</v>
      </c>
      <c r="AL28" s="14">
        <v>331.65</v>
      </c>
      <c r="AM28" s="15">
        <v>141.55000000000001</v>
      </c>
      <c r="AN28" s="14">
        <v>909.74</v>
      </c>
      <c r="AO28" s="14">
        <v>437.24</v>
      </c>
      <c r="AP28" s="14">
        <v>313.98</v>
      </c>
      <c r="AQ28" s="16">
        <v>17.34</v>
      </c>
      <c r="AR28" s="14">
        <v>55.72</v>
      </c>
      <c r="AS28" s="14">
        <v>350.72</v>
      </c>
      <c r="AT28" s="14">
        <v>92.18</v>
      </c>
      <c r="AU28" s="14">
        <v>561.15</v>
      </c>
      <c r="AV28" s="14">
        <v>256.60000000000002</v>
      </c>
      <c r="AW28" s="14">
        <v>201.72</v>
      </c>
      <c r="AX28" s="16">
        <v>29.33</v>
      </c>
      <c r="AY28" s="16">
        <v>13.81</v>
      </c>
      <c r="AZ28" s="16">
        <v>34.47</v>
      </c>
      <c r="BA28" s="16">
        <v>12.73</v>
      </c>
      <c r="BB28" s="14">
        <v>279.02</v>
      </c>
      <c r="BC28" s="16">
        <v>48.48</v>
      </c>
      <c r="BD28" s="16">
        <v>14.03</v>
      </c>
      <c r="BE28" s="15">
        <v>132.80000000000001</v>
      </c>
    </row>
    <row r="29" spans="1:57" ht="12.75" customHeight="1" x14ac:dyDescent="0.25">
      <c r="A29" s="18" t="s">
        <v>68</v>
      </c>
      <c r="B29" s="19">
        <v>0.23230000000000001</v>
      </c>
      <c r="C29" s="20">
        <v>0.27439999999999998</v>
      </c>
      <c r="D29" s="21">
        <v>0.1925</v>
      </c>
      <c r="E29" s="20">
        <v>0.25519999999999998</v>
      </c>
      <c r="F29" s="20">
        <v>0.24410000000000001</v>
      </c>
      <c r="G29" s="21">
        <v>0.2054</v>
      </c>
      <c r="H29" s="20">
        <v>0.25319999999999998</v>
      </c>
      <c r="I29" s="20">
        <v>0.21479999999999999</v>
      </c>
      <c r="J29" s="20">
        <v>0.23380000000000001</v>
      </c>
      <c r="K29" s="21">
        <v>0.2298</v>
      </c>
      <c r="L29" s="20">
        <v>0.23780000000000001</v>
      </c>
      <c r="M29" s="20">
        <v>0.22700000000000001</v>
      </c>
      <c r="N29" s="20">
        <v>0.18340000000000001</v>
      </c>
      <c r="O29" s="21">
        <v>0.29189999999999999</v>
      </c>
      <c r="P29" s="20">
        <v>0.2283</v>
      </c>
      <c r="Q29" s="20">
        <v>0.24779999999999999</v>
      </c>
      <c r="R29" s="20">
        <v>0.2288</v>
      </c>
      <c r="S29" s="21">
        <v>0.20780000000000001</v>
      </c>
      <c r="T29" s="20">
        <v>0.23760000000000001</v>
      </c>
      <c r="U29" s="22">
        <v>0.32869999999999999</v>
      </c>
      <c r="V29" s="20">
        <v>0.26569999999999999</v>
      </c>
      <c r="W29" s="22">
        <v>0.17580000000000001</v>
      </c>
      <c r="X29" s="20">
        <v>0.2409</v>
      </c>
      <c r="Y29" s="20">
        <v>0.1842</v>
      </c>
      <c r="Z29" s="20">
        <v>0.28100000000000003</v>
      </c>
      <c r="AA29" s="20">
        <v>0.2165</v>
      </c>
      <c r="AB29" s="22">
        <v>0.4985</v>
      </c>
      <c r="AC29" s="22">
        <v>0.25509999999999999</v>
      </c>
      <c r="AD29" s="23">
        <v>0.1474</v>
      </c>
      <c r="AE29" s="20">
        <v>0.32300000000000001</v>
      </c>
      <c r="AF29" s="20">
        <v>0.214</v>
      </c>
      <c r="AG29" s="20">
        <v>0.25969999999999999</v>
      </c>
      <c r="AH29" s="20">
        <v>0.20380000000000001</v>
      </c>
      <c r="AI29" s="23">
        <v>0.1217</v>
      </c>
      <c r="AJ29" s="20">
        <v>0.25269999999999998</v>
      </c>
      <c r="AK29" s="20">
        <v>0.2467</v>
      </c>
      <c r="AL29" s="20">
        <v>0.2248</v>
      </c>
      <c r="AM29" s="21">
        <v>0.1512</v>
      </c>
      <c r="AN29" s="20">
        <v>0.24709999999999999</v>
      </c>
      <c r="AO29" s="20">
        <v>0.26029999999999998</v>
      </c>
      <c r="AP29" s="20">
        <v>0.2382</v>
      </c>
      <c r="AQ29" s="22">
        <v>0.44269999999999998</v>
      </c>
      <c r="AR29" s="20">
        <v>0.35549999999999998</v>
      </c>
      <c r="AS29" s="20">
        <v>0.2361</v>
      </c>
      <c r="AT29" s="20">
        <v>0.27850000000000003</v>
      </c>
      <c r="AU29" s="20">
        <v>0.25740000000000002</v>
      </c>
      <c r="AV29" s="20">
        <v>0.28539999999999999</v>
      </c>
      <c r="AW29" s="20">
        <v>0.28070000000000001</v>
      </c>
      <c r="AX29" s="22">
        <v>0.38150000000000001</v>
      </c>
      <c r="AY29" s="22">
        <v>0.54190000000000005</v>
      </c>
      <c r="AZ29" s="22">
        <v>0.37169999999999997</v>
      </c>
      <c r="BA29" s="22">
        <v>0.37180000000000002</v>
      </c>
      <c r="BB29" s="20">
        <v>0.31690000000000002</v>
      </c>
      <c r="BC29" s="22">
        <v>0.26950000000000002</v>
      </c>
      <c r="BD29" s="22">
        <v>0.30630000000000002</v>
      </c>
      <c r="BE29" s="21">
        <v>0.13539999999999999</v>
      </c>
    </row>
    <row r="30" spans="1:57" ht="12.75" customHeight="1" x14ac:dyDescent="0.25">
      <c r="A30" s="24" t="s">
        <v>69</v>
      </c>
      <c r="B30" s="25">
        <v>0.71530000000000005</v>
      </c>
      <c r="C30" s="26">
        <v>0.67410000000000003</v>
      </c>
      <c r="D30" s="27">
        <v>0.75439999999999996</v>
      </c>
      <c r="E30" s="26">
        <v>0.67459999999999998</v>
      </c>
      <c r="F30" s="26">
        <v>0.68640000000000001</v>
      </c>
      <c r="G30" s="27">
        <v>0.77039999999999997</v>
      </c>
      <c r="H30" s="26">
        <v>0.70730000000000004</v>
      </c>
      <c r="I30" s="26">
        <v>0.73919999999999997</v>
      </c>
      <c r="J30" s="26">
        <v>0.72819999999999996</v>
      </c>
      <c r="K30" s="27">
        <v>0.67959999999999998</v>
      </c>
      <c r="L30" s="26">
        <v>0.72650000000000003</v>
      </c>
      <c r="M30" s="26">
        <v>0.69730000000000003</v>
      </c>
      <c r="N30" s="26">
        <v>0.73229999999999995</v>
      </c>
      <c r="O30" s="27">
        <v>0.61839999999999995</v>
      </c>
      <c r="P30" s="26">
        <v>0.70340000000000003</v>
      </c>
      <c r="Q30" s="26">
        <v>0.70779999999999998</v>
      </c>
      <c r="R30" s="26">
        <v>0.73060000000000003</v>
      </c>
      <c r="S30" s="27">
        <v>0.75800000000000001</v>
      </c>
      <c r="T30" s="26">
        <v>0.72399999999999998</v>
      </c>
      <c r="U30" s="28">
        <v>0.67130000000000001</v>
      </c>
      <c r="V30" s="26">
        <v>0.70660000000000001</v>
      </c>
      <c r="W30" s="28">
        <v>0.69679999999999997</v>
      </c>
      <c r="X30" s="26">
        <v>0.71830000000000005</v>
      </c>
      <c r="Y30" s="26">
        <v>0.75509999999999999</v>
      </c>
      <c r="Z30" s="26">
        <v>0.70320000000000005</v>
      </c>
      <c r="AA30" s="26">
        <v>0.69299999999999995</v>
      </c>
      <c r="AB30" s="28">
        <v>0.50149999999999995</v>
      </c>
      <c r="AC30" s="28">
        <v>0.54849999999999999</v>
      </c>
      <c r="AD30" s="29">
        <v>0.40889999999999999</v>
      </c>
      <c r="AE30" s="26">
        <v>0.62870000000000004</v>
      </c>
      <c r="AF30" s="26">
        <v>0.76480000000000004</v>
      </c>
      <c r="AG30" s="26">
        <v>0.70650000000000002</v>
      </c>
      <c r="AH30" s="26">
        <v>0.75529999999999997</v>
      </c>
      <c r="AI30" s="29">
        <v>0.40329999999999999</v>
      </c>
      <c r="AJ30" s="26">
        <v>0.67349999999999999</v>
      </c>
      <c r="AK30" s="26">
        <v>0.73719999999999997</v>
      </c>
      <c r="AL30" s="26">
        <v>0.75209999999999999</v>
      </c>
      <c r="AM30" s="27">
        <v>0.7026</v>
      </c>
      <c r="AN30" s="26">
        <v>0.71399999999999997</v>
      </c>
      <c r="AO30" s="26">
        <v>0.7046</v>
      </c>
      <c r="AP30" s="26">
        <v>0.72970000000000002</v>
      </c>
      <c r="AQ30" s="28">
        <v>0.55730000000000002</v>
      </c>
      <c r="AR30" s="26">
        <v>0.60309999999999997</v>
      </c>
      <c r="AS30" s="26">
        <v>0.73929999999999996</v>
      </c>
      <c r="AT30" s="26">
        <v>0.70069999999999999</v>
      </c>
      <c r="AU30" s="26">
        <v>0.70530000000000004</v>
      </c>
      <c r="AV30" s="26">
        <v>0.6976</v>
      </c>
      <c r="AW30" s="26">
        <v>0.68830000000000002</v>
      </c>
      <c r="AX30" s="28">
        <v>0.56599999999999995</v>
      </c>
      <c r="AY30" s="28">
        <v>0.37280000000000002</v>
      </c>
      <c r="AZ30" s="28">
        <v>0.62829999999999997</v>
      </c>
      <c r="BA30" s="28">
        <v>0.62819999999999998</v>
      </c>
      <c r="BB30" s="26">
        <v>0.63639999999999997</v>
      </c>
      <c r="BC30" s="28">
        <v>0.71550000000000002</v>
      </c>
      <c r="BD30" s="28">
        <v>0.5534</v>
      </c>
      <c r="BE30" s="27">
        <v>0.74390000000000001</v>
      </c>
    </row>
    <row r="31" spans="1:57" ht="12.75" customHeight="1" x14ac:dyDescent="0.25">
      <c r="A31" s="18" t="s">
        <v>38</v>
      </c>
      <c r="B31" s="30">
        <v>5.2299999999999999E-2</v>
      </c>
      <c r="C31" s="31">
        <v>5.1499999999999997E-2</v>
      </c>
      <c r="D31" s="32">
        <v>5.3100000000000001E-2</v>
      </c>
      <c r="E31" s="31">
        <v>7.0199999999999999E-2</v>
      </c>
      <c r="F31" s="31">
        <v>6.9500000000000006E-2</v>
      </c>
      <c r="G31" s="32">
        <v>2.4199999999999999E-2</v>
      </c>
      <c r="H31" s="31">
        <v>3.95E-2</v>
      </c>
      <c r="I31" s="31">
        <v>4.5999999999999999E-2</v>
      </c>
      <c r="J31" s="31">
        <v>3.7999999999999999E-2</v>
      </c>
      <c r="K31" s="32">
        <v>9.06E-2</v>
      </c>
      <c r="L31" s="31">
        <v>3.5700000000000003E-2</v>
      </c>
      <c r="M31" s="31">
        <v>7.5700000000000003E-2</v>
      </c>
      <c r="N31" s="31">
        <v>8.43E-2</v>
      </c>
      <c r="O31" s="32">
        <v>8.9700000000000002E-2</v>
      </c>
      <c r="P31" s="31">
        <v>6.8400000000000002E-2</v>
      </c>
      <c r="Q31" s="31">
        <v>4.4400000000000002E-2</v>
      </c>
      <c r="R31" s="31">
        <v>4.0599999999999997E-2</v>
      </c>
      <c r="S31" s="32">
        <v>3.4200000000000001E-2</v>
      </c>
      <c r="T31" s="31">
        <v>3.8399999999999997E-2</v>
      </c>
      <c r="U31" s="33" t="s">
        <v>70</v>
      </c>
      <c r="V31" s="31">
        <v>2.7699999999999999E-2</v>
      </c>
      <c r="W31" s="33">
        <v>0.12740000000000001</v>
      </c>
      <c r="X31" s="31">
        <v>4.0800000000000003E-2</v>
      </c>
      <c r="Y31" s="31">
        <v>6.0699999999999997E-2</v>
      </c>
      <c r="Z31" s="31">
        <v>1.5800000000000002E-2</v>
      </c>
      <c r="AA31" s="31">
        <v>9.0499999999999997E-2</v>
      </c>
      <c r="AB31" s="33" t="s">
        <v>70</v>
      </c>
      <c r="AC31" s="33">
        <v>0.19639999999999999</v>
      </c>
      <c r="AD31" s="34">
        <v>0.44369999999999998</v>
      </c>
      <c r="AE31" s="31">
        <v>4.82E-2</v>
      </c>
      <c r="AF31" s="31">
        <v>2.12E-2</v>
      </c>
      <c r="AG31" s="31">
        <v>3.3799999999999997E-2</v>
      </c>
      <c r="AH31" s="31">
        <v>4.0899999999999999E-2</v>
      </c>
      <c r="AI31" s="34">
        <v>0.47499999999999998</v>
      </c>
      <c r="AJ31" s="31">
        <v>7.3899999999999993E-2</v>
      </c>
      <c r="AK31" s="31">
        <v>1.61E-2</v>
      </c>
      <c r="AL31" s="31">
        <v>2.3099999999999999E-2</v>
      </c>
      <c r="AM31" s="32">
        <v>0.1462</v>
      </c>
      <c r="AN31" s="31">
        <v>3.8899999999999997E-2</v>
      </c>
      <c r="AO31" s="31">
        <v>3.5099999999999999E-2</v>
      </c>
      <c r="AP31" s="31">
        <v>3.2000000000000001E-2</v>
      </c>
      <c r="AQ31" s="33" t="s">
        <v>70</v>
      </c>
      <c r="AR31" s="31">
        <v>4.1399999999999999E-2</v>
      </c>
      <c r="AS31" s="31">
        <v>2.46E-2</v>
      </c>
      <c r="AT31" s="31">
        <v>2.0799999999999999E-2</v>
      </c>
      <c r="AU31" s="31">
        <v>3.7400000000000003E-2</v>
      </c>
      <c r="AV31" s="31">
        <v>1.7000000000000001E-2</v>
      </c>
      <c r="AW31" s="31">
        <v>3.1E-2</v>
      </c>
      <c r="AX31" s="33">
        <v>5.2499999999999998E-2</v>
      </c>
      <c r="AY31" s="33">
        <v>8.5400000000000004E-2</v>
      </c>
      <c r="AZ31" s="33" t="s">
        <v>70</v>
      </c>
      <c r="BA31" s="33" t="s">
        <v>70</v>
      </c>
      <c r="BB31" s="31">
        <v>4.6699999999999998E-2</v>
      </c>
      <c r="BC31" s="33">
        <v>1.5100000000000001E-2</v>
      </c>
      <c r="BD31" s="33">
        <v>0.14019999999999999</v>
      </c>
      <c r="BE31" s="32">
        <v>0.1207</v>
      </c>
    </row>
    <row r="32" spans="1:57" ht="33.75" x14ac:dyDescent="0.25">
      <c r="A32" s="5" t="s">
        <v>75</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2.75" customHeight="1" x14ac:dyDescent="0.25">
      <c r="A33" s="6" t="s">
        <v>66</v>
      </c>
      <c r="B33" s="7">
        <v>1266</v>
      </c>
      <c r="C33" s="8">
        <v>550</v>
      </c>
      <c r="D33" s="9">
        <v>716</v>
      </c>
      <c r="E33" s="8">
        <v>346</v>
      </c>
      <c r="F33" s="8">
        <v>424</v>
      </c>
      <c r="G33" s="9">
        <v>496</v>
      </c>
      <c r="H33" s="8">
        <v>248</v>
      </c>
      <c r="I33" s="8">
        <v>261</v>
      </c>
      <c r="J33" s="8">
        <v>481</v>
      </c>
      <c r="K33" s="9">
        <v>276</v>
      </c>
      <c r="L33" s="8">
        <v>873</v>
      </c>
      <c r="M33" s="8">
        <v>148</v>
      </c>
      <c r="N33" s="8">
        <v>140</v>
      </c>
      <c r="O33" s="9">
        <v>105</v>
      </c>
      <c r="P33" s="8">
        <v>463</v>
      </c>
      <c r="Q33" s="8">
        <v>414</v>
      </c>
      <c r="R33" s="8">
        <v>254</v>
      </c>
      <c r="S33" s="9">
        <v>135</v>
      </c>
      <c r="T33" s="8">
        <v>583</v>
      </c>
      <c r="U33" s="10">
        <v>26</v>
      </c>
      <c r="V33" s="8">
        <v>91</v>
      </c>
      <c r="W33" s="10">
        <v>46</v>
      </c>
      <c r="X33" s="8">
        <v>746</v>
      </c>
      <c r="Y33" s="8">
        <v>295</v>
      </c>
      <c r="Z33" s="8">
        <v>115</v>
      </c>
      <c r="AA33" s="8">
        <v>60</v>
      </c>
      <c r="AB33" s="10">
        <v>21</v>
      </c>
      <c r="AC33" s="10">
        <v>8</v>
      </c>
      <c r="AD33" s="11">
        <v>21</v>
      </c>
      <c r="AE33" s="8">
        <v>341</v>
      </c>
      <c r="AF33" s="8">
        <v>436</v>
      </c>
      <c r="AG33" s="8">
        <v>727</v>
      </c>
      <c r="AH33" s="8">
        <v>497</v>
      </c>
      <c r="AI33" s="11">
        <v>42</v>
      </c>
      <c r="AJ33" s="8">
        <v>428</v>
      </c>
      <c r="AK33" s="8">
        <v>343</v>
      </c>
      <c r="AL33" s="8">
        <v>349</v>
      </c>
      <c r="AM33" s="9">
        <v>146</v>
      </c>
      <c r="AN33" s="8">
        <v>920</v>
      </c>
      <c r="AO33" s="8">
        <v>448</v>
      </c>
      <c r="AP33" s="8">
        <v>327</v>
      </c>
      <c r="AQ33" s="10">
        <v>18</v>
      </c>
      <c r="AR33" s="8">
        <v>56</v>
      </c>
      <c r="AS33" s="8">
        <v>362</v>
      </c>
      <c r="AT33" s="8">
        <v>91</v>
      </c>
      <c r="AU33" s="8">
        <v>570</v>
      </c>
      <c r="AV33" s="8">
        <v>264</v>
      </c>
      <c r="AW33" s="8">
        <v>200</v>
      </c>
      <c r="AX33" s="10">
        <v>33</v>
      </c>
      <c r="AY33" s="10">
        <v>14</v>
      </c>
      <c r="AZ33" s="10">
        <v>35</v>
      </c>
      <c r="BA33" s="10">
        <v>11</v>
      </c>
      <c r="BB33" s="8">
        <v>278</v>
      </c>
      <c r="BC33" s="10">
        <v>50</v>
      </c>
      <c r="BD33" s="10">
        <v>13</v>
      </c>
      <c r="BE33" s="9">
        <v>127</v>
      </c>
    </row>
    <row r="34" spans="1:57" ht="12.75" customHeight="1" x14ac:dyDescent="0.25">
      <c r="A34" s="12" t="s">
        <v>67</v>
      </c>
      <c r="B34" s="13">
        <v>1266</v>
      </c>
      <c r="C34" s="14">
        <v>615.61</v>
      </c>
      <c r="D34" s="15">
        <v>650.39</v>
      </c>
      <c r="E34" s="14">
        <v>353.54</v>
      </c>
      <c r="F34" s="14">
        <v>426.53</v>
      </c>
      <c r="G34" s="15">
        <v>485.94</v>
      </c>
      <c r="H34" s="14">
        <v>225.22</v>
      </c>
      <c r="I34" s="14">
        <v>265.99</v>
      </c>
      <c r="J34" s="14">
        <v>476.4</v>
      </c>
      <c r="K34" s="15">
        <v>298.39999999999998</v>
      </c>
      <c r="L34" s="14">
        <v>817.77</v>
      </c>
      <c r="M34" s="14">
        <v>150.26</v>
      </c>
      <c r="N34" s="14">
        <v>197.34</v>
      </c>
      <c r="O34" s="15">
        <v>100.64</v>
      </c>
      <c r="P34" s="14">
        <v>511.3</v>
      </c>
      <c r="Q34" s="14">
        <v>392.77</v>
      </c>
      <c r="R34" s="14">
        <v>230.97</v>
      </c>
      <c r="S34" s="15">
        <v>130.97</v>
      </c>
      <c r="T34" s="14">
        <v>576.99</v>
      </c>
      <c r="U34" s="16">
        <v>28.79</v>
      </c>
      <c r="V34" s="14">
        <v>87.66</v>
      </c>
      <c r="W34" s="16">
        <v>43.06</v>
      </c>
      <c r="X34" s="14">
        <v>736.5</v>
      </c>
      <c r="Y34" s="14">
        <v>311.82</v>
      </c>
      <c r="Z34" s="14">
        <v>112.77</v>
      </c>
      <c r="AA34" s="14">
        <v>56.18</v>
      </c>
      <c r="AB34" s="16">
        <v>21.26</v>
      </c>
      <c r="AC34" s="16">
        <v>7.25</v>
      </c>
      <c r="AD34" s="17">
        <v>20.21</v>
      </c>
      <c r="AE34" s="14">
        <v>339.9</v>
      </c>
      <c r="AF34" s="14">
        <v>419.19</v>
      </c>
      <c r="AG34" s="14">
        <v>711.81</v>
      </c>
      <c r="AH34" s="14">
        <v>509.31</v>
      </c>
      <c r="AI34" s="17">
        <v>44.88</v>
      </c>
      <c r="AJ34" s="14">
        <v>435.06</v>
      </c>
      <c r="AK34" s="14">
        <v>357.73</v>
      </c>
      <c r="AL34" s="14">
        <v>331.65</v>
      </c>
      <c r="AM34" s="15">
        <v>141.55000000000001</v>
      </c>
      <c r="AN34" s="14">
        <v>909.74</v>
      </c>
      <c r="AO34" s="14">
        <v>437.24</v>
      </c>
      <c r="AP34" s="14">
        <v>313.98</v>
      </c>
      <c r="AQ34" s="16">
        <v>17.34</v>
      </c>
      <c r="AR34" s="14">
        <v>55.72</v>
      </c>
      <c r="AS34" s="14">
        <v>350.72</v>
      </c>
      <c r="AT34" s="14">
        <v>92.18</v>
      </c>
      <c r="AU34" s="14">
        <v>561.15</v>
      </c>
      <c r="AV34" s="14">
        <v>256.60000000000002</v>
      </c>
      <c r="AW34" s="14">
        <v>201.72</v>
      </c>
      <c r="AX34" s="16">
        <v>29.33</v>
      </c>
      <c r="AY34" s="16">
        <v>13.81</v>
      </c>
      <c r="AZ34" s="16">
        <v>34.47</v>
      </c>
      <c r="BA34" s="16">
        <v>12.73</v>
      </c>
      <c r="BB34" s="14">
        <v>279.02</v>
      </c>
      <c r="BC34" s="16">
        <v>48.48</v>
      </c>
      <c r="BD34" s="16">
        <v>14.03</v>
      </c>
      <c r="BE34" s="15">
        <v>132.80000000000001</v>
      </c>
    </row>
    <row r="35" spans="1:57" ht="12.75" customHeight="1" x14ac:dyDescent="0.25">
      <c r="A35" s="18" t="s">
        <v>68</v>
      </c>
      <c r="B35" s="19">
        <v>0.22639999999999999</v>
      </c>
      <c r="C35" s="20">
        <v>0.26790000000000003</v>
      </c>
      <c r="D35" s="21">
        <v>0.18720000000000001</v>
      </c>
      <c r="E35" s="20">
        <v>0.26290000000000002</v>
      </c>
      <c r="F35" s="20">
        <v>0.21990000000000001</v>
      </c>
      <c r="G35" s="21">
        <v>0.2056</v>
      </c>
      <c r="H35" s="20">
        <v>0.20330000000000001</v>
      </c>
      <c r="I35" s="20">
        <v>0.1862</v>
      </c>
      <c r="J35" s="20">
        <v>0.23580000000000001</v>
      </c>
      <c r="K35" s="21">
        <v>0.26490000000000002</v>
      </c>
      <c r="L35" s="20">
        <v>0.24160000000000001</v>
      </c>
      <c r="M35" s="20">
        <v>0.20660000000000001</v>
      </c>
      <c r="N35" s="20">
        <v>0.1507</v>
      </c>
      <c r="O35" s="21">
        <v>0.28100000000000003</v>
      </c>
      <c r="P35" s="20">
        <v>0.21299999999999999</v>
      </c>
      <c r="Q35" s="20">
        <v>0.2046</v>
      </c>
      <c r="R35" s="20">
        <v>0.24399999999999999</v>
      </c>
      <c r="S35" s="21">
        <v>0.3135</v>
      </c>
      <c r="T35" s="20">
        <v>0.2525</v>
      </c>
      <c r="U35" s="22">
        <v>0.30209999999999998</v>
      </c>
      <c r="V35" s="20">
        <v>0.31819999999999998</v>
      </c>
      <c r="W35" s="22">
        <v>0.16589999999999999</v>
      </c>
      <c r="X35" s="20">
        <v>0.25719999999999998</v>
      </c>
      <c r="Y35" s="20">
        <v>0.17399999999999999</v>
      </c>
      <c r="Z35" s="20">
        <v>0.19589999999999999</v>
      </c>
      <c r="AA35" s="20">
        <v>0.1726</v>
      </c>
      <c r="AB35" s="22">
        <v>0.29289999999999999</v>
      </c>
      <c r="AC35" s="22">
        <v>0.28060000000000002</v>
      </c>
      <c r="AD35" s="23">
        <v>0.1474</v>
      </c>
      <c r="AE35" s="20">
        <v>0.31469999999999998</v>
      </c>
      <c r="AF35" s="20">
        <v>0.22500000000000001</v>
      </c>
      <c r="AG35" s="20">
        <v>0.2702</v>
      </c>
      <c r="AH35" s="20">
        <v>0.1744</v>
      </c>
      <c r="AI35" s="23">
        <v>0.1229</v>
      </c>
      <c r="AJ35" s="20">
        <v>0.21049999999999999</v>
      </c>
      <c r="AK35" s="20">
        <v>0.25290000000000001</v>
      </c>
      <c r="AL35" s="20">
        <v>0.25819999999999999</v>
      </c>
      <c r="AM35" s="21">
        <v>0.1341</v>
      </c>
      <c r="AN35" s="20">
        <v>0.2225</v>
      </c>
      <c r="AO35" s="20">
        <v>0.26390000000000002</v>
      </c>
      <c r="AP35" s="20">
        <v>0.23719999999999999</v>
      </c>
      <c r="AQ35" s="22">
        <v>0.4289</v>
      </c>
      <c r="AR35" s="20">
        <v>0.32869999999999999</v>
      </c>
      <c r="AS35" s="20">
        <v>0.21299999999999999</v>
      </c>
      <c r="AT35" s="20">
        <v>0.18160000000000001</v>
      </c>
      <c r="AU35" s="20">
        <v>0.24249999999999999</v>
      </c>
      <c r="AV35" s="20">
        <v>0.2452</v>
      </c>
      <c r="AW35" s="20">
        <v>0.22539999999999999</v>
      </c>
      <c r="AX35" s="22">
        <v>0.31480000000000002</v>
      </c>
      <c r="AY35" s="22">
        <v>0.28539999999999999</v>
      </c>
      <c r="AZ35" s="22">
        <v>0.2883</v>
      </c>
      <c r="BA35" s="22">
        <v>0.53500000000000003</v>
      </c>
      <c r="BB35" s="20">
        <v>0.24660000000000001</v>
      </c>
      <c r="BC35" s="22">
        <v>0.24929999999999999</v>
      </c>
      <c r="BD35" s="22">
        <v>0.31390000000000001</v>
      </c>
      <c r="BE35" s="21">
        <v>0.14219999999999999</v>
      </c>
    </row>
    <row r="36" spans="1:57" ht="12.75" customHeight="1" x14ac:dyDescent="0.25">
      <c r="A36" s="24" t="s">
        <v>69</v>
      </c>
      <c r="B36" s="25">
        <v>0.71299999999999997</v>
      </c>
      <c r="C36" s="26">
        <v>0.66790000000000005</v>
      </c>
      <c r="D36" s="27">
        <v>0.75580000000000003</v>
      </c>
      <c r="E36" s="26">
        <v>0.65939999999999999</v>
      </c>
      <c r="F36" s="26">
        <v>0.69220000000000004</v>
      </c>
      <c r="G36" s="27">
        <v>0.77029999999999998</v>
      </c>
      <c r="H36" s="26">
        <v>0.7601</v>
      </c>
      <c r="I36" s="26">
        <v>0.76719999999999999</v>
      </c>
      <c r="J36" s="26">
        <v>0.71609999999999996</v>
      </c>
      <c r="K36" s="27">
        <v>0.62429999999999997</v>
      </c>
      <c r="L36" s="26">
        <v>0.71779999999999999</v>
      </c>
      <c r="M36" s="26">
        <v>0.70899999999999996</v>
      </c>
      <c r="N36" s="26">
        <v>0.73160000000000003</v>
      </c>
      <c r="O36" s="27">
        <v>0.64380000000000004</v>
      </c>
      <c r="P36" s="26">
        <v>0.69969999999999999</v>
      </c>
      <c r="Q36" s="26">
        <v>0.75849999999999995</v>
      </c>
      <c r="R36" s="26">
        <v>0.71399999999999997</v>
      </c>
      <c r="S36" s="27">
        <v>0.627</v>
      </c>
      <c r="T36" s="26">
        <v>0.69330000000000003</v>
      </c>
      <c r="U36" s="28">
        <v>0.69789999999999996</v>
      </c>
      <c r="V36" s="26">
        <v>0.64370000000000005</v>
      </c>
      <c r="W36" s="28">
        <v>0.71399999999999997</v>
      </c>
      <c r="X36" s="26">
        <v>0.68879999999999997</v>
      </c>
      <c r="Y36" s="26">
        <v>0.76839999999999997</v>
      </c>
      <c r="Z36" s="26">
        <v>0.78680000000000005</v>
      </c>
      <c r="AA36" s="26">
        <v>0.76559999999999995</v>
      </c>
      <c r="AB36" s="28">
        <v>0.58009999999999995</v>
      </c>
      <c r="AC36" s="28">
        <v>0.47760000000000002</v>
      </c>
      <c r="AD36" s="29">
        <v>0.40889999999999999</v>
      </c>
      <c r="AE36" s="26">
        <v>0.61050000000000004</v>
      </c>
      <c r="AF36" s="26">
        <v>0.74670000000000003</v>
      </c>
      <c r="AG36" s="26">
        <v>0.68069999999999997</v>
      </c>
      <c r="AH36" s="26">
        <v>0.78069999999999995</v>
      </c>
      <c r="AI36" s="29">
        <v>0.4592</v>
      </c>
      <c r="AJ36" s="26">
        <v>0.71389999999999998</v>
      </c>
      <c r="AK36" s="26">
        <v>0.71589999999999998</v>
      </c>
      <c r="AL36" s="26">
        <v>0.71150000000000002</v>
      </c>
      <c r="AM36" s="27">
        <v>0.70679999999999998</v>
      </c>
      <c r="AN36" s="26">
        <v>0.72199999999999998</v>
      </c>
      <c r="AO36" s="26">
        <v>0.68310000000000004</v>
      </c>
      <c r="AP36" s="26">
        <v>0.72050000000000003</v>
      </c>
      <c r="AQ36" s="28">
        <v>0.57110000000000005</v>
      </c>
      <c r="AR36" s="26">
        <v>0.56379999999999997</v>
      </c>
      <c r="AS36" s="26">
        <v>0.73280000000000001</v>
      </c>
      <c r="AT36" s="26">
        <v>0.72040000000000004</v>
      </c>
      <c r="AU36" s="26">
        <v>0.70169999999999999</v>
      </c>
      <c r="AV36" s="26">
        <v>0.71240000000000003</v>
      </c>
      <c r="AW36" s="26">
        <v>0.70499999999999996</v>
      </c>
      <c r="AX36" s="28">
        <v>0.56059999999999999</v>
      </c>
      <c r="AY36" s="28">
        <v>0.55500000000000005</v>
      </c>
      <c r="AZ36" s="28">
        <v>0.64780000000000004</v>
      </c>
      <c r="BA36" s="28">
        <v>0.2009</v>
      </c>
      <c r="BB36" s="26">
        <v>0.68700000000000006</v>
      </c>
      <c r="BC36" s="28">
        <v>0.71519999999999995</v>
      </c>
      <c r="BD36" s="28">
        <v>0.54579999999999995</v>
      </c>
      <c r="BE36" s="27">
        <v>0.77190000000000003</v>
      </c>
    </row>
    <row r="37" spans="1:57" ht="12.75" customHeight="1" x14ac:dyDescent="0.25">
      <c r="A37" s="18" t="s">
        <v>38</v>
      </c>
      <c r="B37" s="30">
        <v>6.0499999999999998E-2</v>
      </c>
      <c r="C37" s="31">
        <v>6.4199999999999993E-2</v>
      </c>
      <c r="D37" s="32">
        <v>5.7000000000000002E-2</v>
      </c>
      <c r="E37" s="31">
        <v>7.7600000000000002E-2</v>
      </c>
      <c r="F37" s="31">
        <v>8.7900000000000006E-2</v>
      </c>
      <c r="G37" s="32">
        <v>2.41E-2</v>
      </c>
      <c r="H37" s="31">
        <v>3.6600000000000001E-2</v>
      </c>
      <c r="I37" s="31">
        <v>4.6600000000000003E-2</v>
      </c>
      <c r="J37" s="31">
        <v>4.8099999999999997E-2</v>
      </c>
      <c r="K37" s="32">
        <v>0.1108</v>
      </c>
      <c r="L37" s="31">
        <v>4.0500000000000001E-2</v>
      </c>
      <c r="M37" s="31">
        <v>8.4400000000000003E-2</v>
      </c>
      <c r="N37" s="31">
        <v>0.1177</v>
      </c>
      <c r="O37" s="32">
        <v>7.5200000000000003E-2</v>
      </c>
      <c r="P37" s="31">
        <v>8.7300000000000003E-2</v>
      </c>
      <c r="Q37" s="31">
        <v>3.6900000000000002E-2</v>
      </c>
      <c r="R37" s="31">
        <v>4.2000000000000003E-2</v>
      </c>
      <c r="S37" s="32">
        <v>5.9400000000000001E-2</v>
      </c>
      <c r="T37" s="31">
        <v>5.4199999999999998E-2</v>
      </c>
      <c r="U37" s="33" t="s">
        <v>70</v>
      </c>
      <c r="V37" s="31">
        <v>3.8199999999999998E-2</v>
      </c>
      <c r="W37" s="33">
        <v>0.12</v>
      </c>
      <c r="X37" s="31">
        <v>5.3999999999999999E-2</v>
      </c>
      <c r="Y37" s="31">
        <v>5.7700000000000001E-2</v>
      </c>
      <c r="Z37" s="31">
        <v>1.7299999999999999E-2</v>
      </c>
      <c r="AA37" s="31">
        <v>6.1800000000000001E-2</v>
      </c>
      <c r="AB37" s="33">
        <v>0.127</v>
      </c>
      <c r="AC37" s="33">
        <v>0.24179999999999999</v>
      </c>
      <c r="AD37" s="34">
        <v>0.44369999999999998</v>
      </c>
      <c r="AE37" s="31">
        <v>7.4800000000000005E-2</v>
      </c>
      <c r="AF37" s="31">
        <v>2.8299999999999999E-2</v>
      </c>
      <c r="AG37" s="31">
        <v>4.9200000000000001E-2</v>
      </c>
      <c r="AH37" s="31">
        <v>4.4900000000000002E-2</v>
      </c>
      <c r="AI37" s="34">
        <v>0.41789999999999999</v>
      </c>
      <c r="AJ37" s="31">
        <v>7.5499999999999998E-2</v>
      </c>
      <c r="AK37" s="31">
        <v>3.1199999999999999E-2</v>
      </c>
      <c r="AL37" s="31">
        <v>3.0300000000000001E-2</v>
      </c>
      <c r="AM37" s="32">
        <v>0.15909999999999999</v>
      </c>
      <c r="AN37" s="31">
        <v>5.5500000000000001E-2</v>
      </c>
      <c r="AO37" s="31">
        <v>5.3100000000000001E-2</v>
      </c>
      <c r="AP37" s="31">
        <v>4.2299999999999997E-2</v>
      </c>
      <c r="AQ37" s="33" t="s">
        <v>70</v>
      </c>
      <c r="AR37" s="31">
        <v>0.1076</v>
      </c>
      <c r="AS37" s="31">
        <v>5.4199999999999998E-2</v>
      </c>
      <c r="AT37" s="31">
        <v>9.8000000000000004E-2</v>
      </c>
      <c r="AU37" s="31">
        <v>5.5800000000000002E-2</v>
      </c>
      <c r="AV37" s="31">
        <v>4.24E-2</v>
      </c>
      <c r="AW37" s="31">
        <v>6.9599999999999995E-2</v>
      </c>
      <c r="AX37" s="33">
        <v>0.1246</v>
      </c>
      <c r="AY37" s="33">
        <v>0.15959999999999999</v>
      </c>
      <c r="AZ37" s="33">
        <v>6.3899999999999998E-2</v>
      </c>
      <c r="BA37" s="33">
        <v>0.2641</v>
      </c>
      <c r="BB37" s="31">
        <v>6.6400000000000001E-2</v>
      </c>
      <c r="BC37" s="33">
        <v>3.56E-2</v>
      </c>
      <c r="BD37" s="33">
        <v>0.14019999999999999</v>
      </c>
      <c r="BE37" s="32">
        <v>8.5900000000000004E-2</v>
      </c>
    </row>
    <row r="38" spans="1:57" ht="22.5" x14ac:dyDescent="0.25">
      <c r="A38" s="5" t="s">
        <v>76</v>
      </c>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2.75" customHeight="1" x14ac:dyDescent="0.25">
      <c r="A39" s="6" t="s">
        <v>66</v>
      </c>
      <c r="B39" s="7">
        <v>1266</v>
      </c>
      <c r="C39" s="8">
        <v>550</v>
      </c>
      <c r="D39" s="9">
        <v>716</v>
      </c>
      <c r="E39" s="8">
        <v>346</v>
      </c>
      <c r="F39" s="8">
        <v>424</v>
      </c>
      <c r="G39" s="9">
        <v>496</v>
      </c>
      <c r="H39" s="8">
        <v>248</v>
      </c>
      <c r="I39" s="8">
        <v>261</v>
      </c>
      <c r="J39" s="8">
        <v>481</v>
      </c>
      <c r="K39" s="9">
        <v>276</v>
      </c>
      <c r="L39" s="8">
        <v>873</v>
      </c>
      <c r="M39" s="8">
        <v>148</v>
      </c>
      <c r="N39" s="8">
        <v>140</v>
      </c>
      <c r="O39" s="9">
        <v>105</v>
      </c>
      <c r="P39" s="8">
        <v>463</v>
      </c>
      <c r="Q39" s="8">
        <v>414</v>
      </c>
      <c r="R39" s="8">
        <v>254</v>
      </c>
      <c r="S39" s="9">
        <v>135</v>
      </c>
      <c r="T39" s="8">
        <v>583</v>
      </c>
      <c r="U39" s="10">
        <v>26</v>
      </c>
      <c r="V39" s="8">
        <v>91</v>
      </c>
      <c r="W39" s="10">
        <v>46</v>
      </c>
      <c r="X39" s="8">
        <v>746</v>
      </c>
      <c r="Y39" s="8">
        <v>295</v>
      </c>
      <c r="Z39" s="8">
        <v>115</v>
      </c>
      <c r="AA39" s="8">
        <v>60</v>
      </c>
      <c r="AB39" s="10">
        <v>21</v>
      </c>
      <c r="AC39" s="10">
        <v>8</v>
      </c>
      <c r="AD39" s="11">
        <v>21</v>
      </c>
      <c r="AE39" s="8">
        <v>341</v>
      </c>
      <c r="AF39" s="8">
        <v>436</v>
      </c>
      <c r="AG39" s="8">
        <v>727</v>
      </c>
      <c r="AH39" s="8">
        <v>497</v>
      </c>
      <c r="AI39" s="11">
        <v>42</v>
      </c>
      <c r="AJ39" s="8">
        <v>428</v>
      </c>
      <c r="AK39" s="8">
        <v>343</v>
      </c>
      <c r="AL39" s="8">
        <v>349</v>
      </c>
      <c r="AM39" s="9">
        <v>146</v>
      </c>
      <c r="AN39" s="8">
        <v>920</v>
      </c>
      <c r="AO39" s="8">
        <v>448</v>
      </c>
      <c r="AP39" s="8">
        <v>327</v>
      </c>
      <c r="AQ39" s="10">
        <v>18</v>
      </c>
      <c r="AR39" s="8">
        <v>56</v>
      </c>
      <c r="AS39" s="8">
        <v>362</v>
      </c>
      <c r="AT39" s="8">
        <v>91</v>
      </c>
      <c r="AU39" s="8">
        <v>570</v>
      </c>
      <c r="AV39" s="8">
        <v>264</v>
      </c>
      <c r="AW39" s="8">
        <v>200</v>
      </c>
      <c r="AX39" s="10">
        <v>33</v>
      </c>
      <c r="AY39" s="10">
        <v>14</v>
      </c>
      <c r="AZ39" s="10">
        <v>35</v>
      </c>
      <c r="BA39" s="10">
        <v>11</v>
      </c>
      <c r="BB39" s="8">
        <v>278</v>
      </c>
      <c r="BC39" s="10">
        <v>50</v>
      </c>
      <c r="BD39" s="10">
        <v>13</v>
      </c>
      <c r="BE39" s="9">
        <v>127</v>
      </c>
    </row>
    <row r="40" spans="1:57" ht="12.75" customHeight="1" x14ac:dyDescent="0.25">
      <c r="A40" s="12" t="s">
        <v>67</v>
      </c>
      <c r="B40" s="13">
        <v>1266</v>
      </c>
      <c r="C40" s="14">
        <v>615.61</v>
      </c>
      <c r="D40" s="15">
        <v>650.39</v>
      </c>
      <c r="E40" s="14">
        <v>353.54</v>
      </c>
      <c r="F40" s="14">
        <v>426.53</v>
      </c>
      <c r="G40" s="15">
        <v>485.94</v>
      </c>
      <c r="H40" s="14">
        <v>225.22</v>
      </c>
      <c r="I40" s="14">
        <v>265.99</v>
      </c>
      <c r="J40" s="14">
        <v>476.4</v>
      </c>
      <c r="K40" s="15">
        <v>298.39999999999998</v>
      </c>
      <c r="L40" s="14">
        <v>817.77</v>
      </c>
      <c r="M40" s="14">
        <v>150.26</v>
      </c>
      <c r="N40" s="14">
        <v>197.34</v>
      </c>
      <c r="O40" s="15">
        <v>100.64</v>
      </c>
      <c r="P40" s="14">
        <v>511.3</v>
      </c>
      <c r="Q40" s="14">
        <v>392.77</v>
      </c>
      <c r="R40" s="14">
        <v>230.97</v>
      </c>
      <c r="S40" s="15">
        <v>130.97</v>
      </c>
      <c r="T40" s="14">
        <v>576.99</v>
      </c>
      <c r="U40" s="16">
        <v>28.79</v>
      </c>
      <c r="V40" s="14">
        <v>87.66</v>
      </c>
      <c r="W40" s="16">
        <v>43.06</v>
      </c>
      <c r="X40" s="14">
        <v>736.5</v>
      </c>
      <c r="Y40" s="14">
        <v>311.82</v>
      </c>
      <c r="Z40" s="14">
        <v>112.77</v>
      </c>
      <c r="AA40" s="14">
        <v>56.18</v>
      </c>
      <c r="AB40" s="16">
        <v>21.26</v>
      </c>
      <c r="AC40" s="16">
        <v>7.25</v>
      </c>
      <c r="AD40" s="17">
        <v>20.21</v>
      </c>
      <c r="AE40" s="14">
        <v>339.9</v>
      </c>
      <c r="AF40" s="14">
        <v>419.19</v>
      </c>
      <c r="AG40" s="14">
        <v>711.81</v>
      </c>
      <c r="AH40" s="14">
        <v>509.31</v>
      </c>
      <c r="AI40" s="17">
        <v>44.88</v>
      </c>
      <c r="AJ40" s="14">
        <v>435.06</v>
      </c>
      <c r="AK40" s="14">
        <v>357.73</v>
      </c>
      <c r="AL40" s="14">
        <v>331.65</v>
      </c>
      <c r="AM40" s="15">
        <v>141.55000000000001</v>
      </c>
      <c r="AN40" s="14">
        <v>909.74</v>
      </c>
      <c r="AO40" s="14">
        <v>437.24</v>
      </c>
      <c r="AP40" s="14">
        <v>313.98</v>
      </c>
      <c r="AQ40" s="16">
        <v>17.34</v>
      </c>
      <c r="AR40" s="14">
        <v>55.72</v>
      </c>
      <c r="AS40" s="14">
        <v>350.72</v>
      </c>
      <c r="AT40" s="14">
        <v>92.18</v>
      </c>
      <c r="AU40" s="14">
        <v>561.15</v>
      </c>
      <c r="AV40" s="14">
        <v>256.60000000000002</v>
      </c>
      <c r="AW40" s="14">
        <v>201.72</v>
      </c>
      <c r="AX40" s="16">
        <v>29.33</v>
      </c>
      <c r="AY40" s="16">
        <v>13.81</v>
      </c>
      <c r="AZ40" s="16">
        <v>34.47</v>
      </c>
      <c r="BA40" s="16">
        <v>12.73</v>
      </c>
      <c r="BB40" s="14">
        <v>279.02</v>
      </c>
      <c r="BC40" s="16">
        <v>48.48</v>
      </c>
      <c r="BD40" s="16">
        <v>14.03</v>
      </c>
      <c r="BE40" s="15">
        <v>132.80000000000001</v>
      </c>
    </row>
    <row r="41" spans="1:57" ht="12.75" customHeight="1" x14ac:dyDescent="0.25">
      <c r="A41" s="18" t="s">
        <v>68</v>
      </c>
      <c r="B41" s="19">
        <v>0.1734</v>
      </c>
      <c r="C41" s="20">
        <v>0.20660000000000001</v>
      </c>
      <c r="D41" s="21">
        <v>0.14199999999999999</v>
      </c>
      <c r="E41" s="20">
        <v>0.2331</v>
      </c>
      <c r="F41" s="20">
        <v>0.1963</v>
      </c>
      <c r="G41" s="21">
        <v>0.10979999999999999</v>
      </c>
      <c r="H41" s="20">
        <v>0.18329999999999999</v>
      </c>
      <c r="I41" s="20">
        <v>0.1353</v>
      </c>
      <c r="J41" s="20">
        <v>0.1943</v>
      </c>
      <c r="K41" s="21">
        <v>0.16639999999999999</v>
      </c>
      <c r="L41" s="20">
        <v>0.1812</v>
      </c>
      <c r="M41" s="20">
        <v>0.1043</v>
      </c>
      <c r="N41" s="20">
        <v>0.1724</v>
      </c>
      <c r="O41" s="21">
        <v>0.21460000000000001</v>
      </c>
      <c r="P41" s="20">
        <v>0.1661</v>
      </c>
      <c r="Q41" s="20">
        <v>0.1885</v>
      </c>
      <c r="R41" s="20">
        <v>0.16900000000000001</v>
      </c>
      <c r="S41" s="21">
        <v>0.16400000000000001</v>
      </c>
      <c r="T41" s="20">
        <v>0.17829999999999999</v>
      </c>
      <c r="U41" s="22">
        <v>0.26440000000000002</v>
      </c>
      <c r="V41" s="20">
        <v>0.1731</v>
      </c>
      <c r="W41" s="22">
        <v>0.1031</v>
      </c>
      <c r="X41" s="20">
        <v>0.1767</v>
      </c>
      <c r="Y41" s="20">
        <v>0.18410000000000001</v>
      </c>
      <c r="Z41" s="20">
        <v>0.15540000000000001</v>
      </c>
      <c r="AA41" s="20">
        <v>0.12870000000000001</v>
      </c>
      <c r="AB41" s="22">
        <v>0.19900000000000001</v>
      </c>
      <c r="AC41" s="22" t="s">
        <v>70</v>
      </c>
      <c r="AD41" s="23">
        <v>0.1474</v>
      </c>
      <c r="AE41" s="20">
        <v>0.25269999999999998</v>
      </c>
      <c r="AF41" s="20">
        <v>0.15740000000000001</v>
      </c>
      <c r="AG41" s="20">
        <v>0.1973</v>
      </c>
      <c r="AH41" s="20">
        <v>0.14710000000000001</v>
      </c>
      <c r="AI41" s="23">
        <v>9.1600000000000001E-2</v>
      </c>
      <c r="AJ41" s="20">
        <v>0.17810000000000001</v>
      </c>
      <c r="AK41" s="20">
        <v>0.19789999999999999</v>
      </c>
      <c r="AL41" s="20">
        <v>0.17019999999999999</v>
      </c>
      <c r="AM41" s="21">
        <v>0.1045</v>
      </c>
      <c r="AN41" s="20">
        <v>0.19109999999999999</v>
      </c>
      <c r="AO41" s="20">
        <v>0.20300000000000001</v>
      </c>
      <c r="AP41" s="20">
        <v>0.20200000000000001</v>
      </c>
      <c r="AQ41" s="22">
        <v>0.15110000000000001</v>
      </c>
      <c r="AR41" s="20">
        <v>0.2427</v>
      </c>
      <c r="AS41" s="20">
        <v>0.191</v>
      </c>
      <c r="AT41" s="20">
        <v>0.1847</v>
      </c>
      <c r="AU41" s="20">
        <v>0.19889999999999999</v>
      </c>
      <c r="AV41" s="20">
        <v>0.23630000000000001</v>
      </c>
      <c r="AW41" s="20">
        <v>0.20230000000000001</v>
      </c>
      <c r="AX41" s="22">
        <v>0.31900000000000001</v>
      </c>
      <c r="AY41" s="22">
        <v>0.30780000000000002</v>
      </c>
      <c r="AZ41" s="22">
        <v>0.21840000000000001</v>
      </c>
      <c r="BA41" s="22">
        <v>0.48520000000000002</v>
      </c>
      <c r="BB41" s="20">
        <v>0.26690000000000003</v>
      </c>
      <c r="BC41" s="22">
        <v>0.2087</v>
      </c>
      <c r="BD41" s="22">
        <v>0.1731</v>
      </c>
      <c r="BE41" s="21">
        <v>9.6500000000000002E-2</v>
      </c>
    </row>
    <row r="42" spans="1:57" ht="12.75" customHeight="1" x14ac:dyDescent="0.25">
      <c r="A42" s="24" t="s">
        <v>69</v>
      </c>
      <c r="B42" s="25">
        <v>0.77059999999999995</v>
      </c>
      <c r="C42" s="26">
        <v>0.7288</v>
      </c>
      <c r="D42" s="27">
        <v>0.81030000000000002</v>
      </c>
      <c r="E42" s="26">
        <v>0.68079999999999996</v>
      </c>
      <c r="F42" s="26">
        <v>0.73070000000000002</v>
      </c>
      <c r="G42" s="27">
        <v>0.87109999999999999</v>
      </c>
      <c r="H42" s="26">
        <v>0.76619999999999999</v>
      </c>
      <c r="I42" s="26">
        <v>0.80910000000000004</v>
      </c>
      <c r="J42" s="26">
        <v>0.76619999999999999</v>
      </c>
      <c r="K42" s="27">
        <v>0.74670000000000003</v>
      </c>
      <c r="L42" s="26">
        <v>0.77659999999999996</v>
      </c>
      <c r="M42" s="26">
        <v>0.82640000000000002</v>
      </c>
      <c r="N42" s="26">
        <v>0.74080000000000001</v>
      </c>
      <c r="O42" s="27">
        <v>0.6976</v>
      </c>
      <c r="P42" s="26">
        <v>0.76690000000000003</v>
      </c>
      <c r="Q42" s="26">
        <v>0.76970000000000005</v>
      </c>
      <c r="R42" s="26">
        <v>0.76780000000000004</v>
      </c>
      <c r="S42" s="27">
        <v>0.79330000000000001</v>
      </c>
      <c r="T42" s="26">
        <v>0.77070000000000005</v>
      </c>
      <c r="U42" s="28">
        <v>0.7</v>
      </c>
      <c r="V42" s="26">
        <v>0.77759999999999996</v>
      </c>
      <c r="W42" s="28">
        <v>0.8034</v>
      </c>
      <c r="X42" s="26">
        <v>0.77070000000000005</v>
      </c>
      <c r="Y42" s="26">
        <v>0.76160000000000005</v>
      </c>
      <c r="Z42" s="26">
        <v>0.83599999999999997</v>
      </c>
      <c r="AA42" s="26">
        <v>0.82530000000000003</v>
      </c>
      <c r="AB42" s="28">
        <v>0.70779999999999998</v>
      </c>
      <c r="AC42" s="28">
        <v>0.75819999999999999</v>
      </c>
      <c r="AD42" s="29">
        <v>0.46379999999999999</v>
      </c>
      <c r="AE42" s="26">
        <v>0.6734</v>
      </c>
      <c r="AF42" s="26">
        <v>0.82310000000000005</v>
      </c>
      <c r="AG42" s="26">
        <v>0.7591</v>
      </c>
      <c r="AH42" s="26">
        <v>0.80769999999999997</v>
      </c>
      <c r="AI42" s="29">
        <v>0.53249999999999997</v>
      </c>
      <c r="AJ42" s="26">
        <v>0.74950000000000006</v>
      </c>
      <c r="AK42" s="26">
        <v>0.77780000000000005</v>
      </c>
      <c r="AL42" s="26">
        <v>0.79620000000000002</v>
      </c>
      <c r="AM42" s="27">
        <v>0.75760000000000005</v>
      </c>
      <c r="AN42" s="26">
        <v>0.76239999999999997</v>
      </c>
      <c r="AO42" s="26">
        <v>0.73350000000000004</v>
      </c>
      <c r="AP42" s="26">
        <v>0.76080000000000003</v>
      </c>
      <c r="AQ42" s="28">
        <v>0.84889999999999999</v>
      </c>
      <c r="AR42" s="26">
        <v>0.70240000000000002</v>
      </c>
      <c r="AS42" s="26">
        <v>0.78310000000000002</v>
      </c>
      <c r="AT42" s="26">
        <v>0.74919999999999998</v>
      </c>
      <c r="AU42" s="26">
        <v>0.75980000000000003</v>
      </c>
      <c r="AV42" s="26">
        <v>0.71389999999999998</v>
      </c>
      <c r="AW42" s="26">
        <v>0.74429999999999996</v>
      </c>
      <c r="AX42" s="28">
        <v>0.65139999999999998</v>
      </c>
      <c r="AY42" s="28">
        <v>0.52539999999999998</v>
      </c>
      <c r="AZ42" s="28">
        <v>0.74460000000000004</v>
      </c>
      <c r="BA42" s="28">
        <v>0.26529999999999998</v>
      </c>
      <c r="BB42" s="26">
        <v>0.66769999999999996</v>
      </c>
      <c r="BC42" s="28">
        <v>0.7913</v>
      </c>
      <c r="BD42" s="28">
        <v>0.68669999999999998</v>
      </c>
      <c r="BE42" s="27">
        <v>0.82540000000000002</v>
      </c>
    </row>
    <row r="43" spans="1:57" ht="12.75" customHeight="1" x14ac:dyDescent="0.25">
      <c r="A43" s="18" t="s">
        <v>38</v>
      </c>
      <c r="B43" s="30">
        <v>5.6000000000000001E-2</v>
      </c>
      <c r="C43" s="31">
        <v>6.4699999999999994E-2</v>
      </c>
      <c r="D43" s="32">
        <v>4.7800000000000002E-2</v>
      </c>
      <c r="E43" s="31">
        <v>8.6099999999999996E-2</v>
      </c>
      <c r="F43" s="31">
        <v>7.2999999999999995E-2</v>
      </c>
      <c r="G43" s="32">
        <v>1.9099999999999999E-2</v>
      </c>
      <c r="H43" s="31">
        <v>5.0500000000000003E-2</v>
      </c>
      <c r="I43" s="31">
        <v>5.5599999999999997E-2</v>
      </c>
      <c r="J43" s="31">
        <v>3.9399999999999998E-2</v>
      </c>
      <c r="K43" s="32">
        <v>8.6900000000000005E-2</v>
      </c>
      <c r="L43" s="31">
        <v>4.2200000000000001E-2</v>
      </c>
      <c r="M43" s="31">
        <v>6.93E-2</v>
      </c>
      <c r="N43" s="31">
        <v>8.6699999999999999E-2</v>
      </c>
      <c r="O43" s="32">
        <v>8.7800000000000003E-2</v>
      </c>
      <c r="P43" s="31">
        <v>6.7000000000000004E-2</v>
      </c>
      <c r="Q43" s="31">
        <v>4.1799999999999997E-2</v>
      </c>
      <c r="R43" s="31">
        <v>6.3200000000000006E-2</v>
      </c>
      <c r="S43" s="32">
        <v>4.2700000000000002E-2</v>
      </c>
      <c r="T43" s="31">
        <v>5.0999999999999997E-2</v>
      </c>
      <c r="U43" s="33">
        <v>3.56E-2</v>
      </c>
      <c r="V43" s="31">
        <v>4.9299999999999997E-2</v>
      </c>
      <c r="W43" s="33">
        <v>9.35E-2</v>
      </c>
      <c r="X43" s="31">
        <v>5.2699999999999997E-2</v>
      </c>
      <c r="Y43" s="31">
        <v>5.4300000000000001E-2</v>
      </c>
      <c r="Z43" s="31">
        <v>8.5000000000000006E-3</v>
      </c>
      <c r="AA43" s="31">
        <v>4.5999999999999999E-2</v>
      </c>
      <c r="AB43" s="33">
        <v>9.3200000000000005E-2</v>
      </c>
      <c r="AC43" s="33">
        <v>0.24179999999999999</v>
      </c>
      <c r="AD43" s="34">
        <v>0.38890000000000002</v>
      </c>
      <c r="AE43" s="31">
        <v>7.3999999999999996E-2</v>
      </c>
      <c r="AF43" s="31">
        <v>1.95E-2</v>
      </c>
      <c r="AG43" s="31">
        <v>4.36E-2</v>
      </c>
      <c r="AH43" s="31">
        <v>4.5199999999999997E-2</v>
      </c>
      <c r="AI43" s="34">
        <v>0.37590000000000001</v>
      </c>
      <c r="AJ43" s="31">
        <v>7.2400000000000006E-2</v>
      </c>
      <c r="AK43" s="31">
        <v>2.4299999999999999E-2</v>
      </c>
      <c r="AL43" s="31">
        <v>3.3700000000000001E-2</v>
      </c>
      <c r="AM43" s="32">
        <v>0.13789999999999999</v>
      </c>
      <c r="AN43" s="31">
        <v>4.65E-2</v>
      </c>
      <c r="AO43" s="31">
        <v>6.3500000000000001E-2</v>
      </c>
      <c r="AP43" s="31">
        <v>3.73E-2</v>
      </c>
      <c r="AQ43" s="33" t="s">
        <v>70</v>
      </c>
      <c r="AR43" s="31">
        <v>5.5E-2</v>
      </c>
      <c r="AS43" s="31">
        <v>2.5899999999999999E-2</v>
      </c>
      <c r="AT43" s="31">
        <v>6.6100000000000006E-2</v>
      </c>
      <c r="AU43" s="31">
        <v>4.1300000000000003E-2</v>
      </c>
      <c r="AV43" s="31">
        <v>4.9700000000000001E-2</v>
      </c>
      <c r="AW43" s="31">
        <v>5.3400000000000003E-2</v>
      </c>
      <c r="AX43" s="33">
        <v>2.9600000000000001E-2</v>
      </c>
      <c r="AY43" s="33">
        <v>0.1668</v>
      </c>
      <c r="AZ43" s="33">
        <v>3.6999999999999998E-2</v>
      </c>
      <c r="BA43" s="33">
        <v>0.2495</v>
      </c>
      <c r="BB43" s="31">
        <v>6.5299999999999997E-2</v>
      </c>
      <c r="BC43" s="33" t="s">
        <v>70</v>
      </c>
      <c r="BD43" s="33">
        <v>0.14019999999999999</v>
      </c>
      <c r="BE43" s="32">
        <v>7.8100000000000003E-2</v>
      </c>
    </row>
    <row r="44" spans="1:57" ht="67.5" x14ac:dyDescent="0.25">
      <c r="A44" s="5" t="s">
        <v>77</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22.5" x14ac:dyDescent="0.25">
      <c r="A45" s="5" t="s">
        <v>78</v>
      </c>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2.75" customHeight="1" x14ac:dyDescent="0.25">
      <c r="A46" s="6" t="s">
        <v>66</v>
      </c>
      <c r="B46" s="7">
        <v>585</v>
      </c>
      <c r="C46" s="8">
        <v>285</v>
      </c>
      <c r="D46" s="9">
        <v>300</v>
      </c>
      <c r="E46" s="8">
        <v>174</v>
      </c>
      <c r="F46" s="8">
        <v>199</v>
      </c>
      <c r="G46" s="9">
        <v>212</v>
      </c>
      <c r="H46" s="8">
        <v>107</v>
      </c>
      <c r="I46" s="8">
        <v>113</v>
      </c>
      <c r="J46" s="8">
        <v>234</v>
      </c>
      <c r="K46" s="9">
        <v>131</v>
      </c>
      <c r="L46" s="8">
        <v>421</v>
      </c>
      <c r="M46" s="8">
        <v>59</v>
      </c>
      <c r="N46" s="8">
        <v>53</v>
      </c>
      <c r="O46" s="9">
        <v>52</v>
      </c>
      <c r="P46" s="8">
        <v>203</v>
      </c>
      <c r="Q46" s="8">
        <v>200</v>
      </c>
      <c r="R46" s="8">
        <v>113</v>
      </c>
      <c r="S46" s="9">
        <v>69</v>
      </c>
      <c r="T46" s="8">
        <v>279</v>
      </c>
      <c r="U46" s="10">
        <v>13</v>
      </c>
      <c r="V46" s="8">
        <v>53</v>
      </c>
      <c r="W46" s="10">
        <v>18</v>
      </c>
      <c r="X46" s="8">
        <v>363</v>
      </c>
      <c r="Y46" s="8">
        <v>115</v>
      </c>
      <c r="Z46" s="8">
        <v>58</v>
      </c>
      <c r="AA46" s="10">
        <v>24</v>
      </c>
      <c r="AB46" s="10">
        <v>16</v>
      </c>
      <c r="AC46" s="10">
        <v>4</v>
      </c>
      <c r="AD46" s="11">
        <v>5</v>
      </c>
      <c r="AE46" s="8">
        <v>203</v>
      </c>
      <c r="AF46" s="8">
        <v>192</v>
      </c>
      <c r="AG46" s="8">
        <v>371</v>
      </c>
      <c r="AH46" s="8">
        <v>201</v>
      </c>
      <c r="AI46" s="11">
        <v>13</v>
      </c>
      <c r="AJ46" s="8">
        <v>203</v>
      </c>
      <c r="AK46" s="8">
        <v>159</v>
      </c>
      <c r="AL46" s="8">
        <v>170</v>
      </c>
      <c r="AM46" s="9">
        <v>53</v>
      </c>
      <c r="AN46" s="8">
        <v>441</v>
      </c>
      <c r="AO46" s="8">
        <v>225</v>
      </c>
      <c r="AP46" s="8">
        <v>153</v>
      </c>
      <c r="AQ46" s="10">
        <v>12</v>
      </c>
      <c r="AR46" s="10">
        <v>41</v>
      </c>
      <c r="AS46" s="8">
        <v>168</v>
      </c>
      <c r="AT46" s="10">
        <v>46</v>
      </c>
      <c r="AU46" s="8">
        <v>270</v>
      </c>
      <c r="AV46" s="8">
        <v>128</v>
      </c>
      <c r="AW46" s="8">
        <v>99</v>
      </c>
      <c r="AX46" s="10">
        <v>21</v>
      </c>
      <c r="AY46" s="10">
        <v>11</v>
      </c>
      <c r="AZ46" s="10">
        <v>20</v>
      </c>
      <c r="BA46" s="10">
        <v>10</v>
      </c>
      <c r="BB46" s="8">
        <v>144</v>
      </c>
      <c r="BC46" s="10">
        <v>23</v>
      </c>
      <c r="BD46" s="10">
        <v>6</v>
      </c>
      <c r="BE46" s="11">
        <v>33</v>
      </c>
    </row>
    <row r="47" spans="1:57" ht="22.5" x14ac:dyDescent="0.25">
      <c r="A47" s="12" t="s">
        <v>79</v>
      </c>
      <c r="B47" s="13">
        <v>582.16999999999996</v>
      </c>
      <c r="C47" s="14">
        <v>316.52</v>
      </c>
      <c r="D47" s="15">
        <v>265.64999999999998</v>
      </c>
      <c r="E47" s="14">
        <v>180.02</v>
      </c>
      <c r="F47" s="14">
        <v>196.36</v>
      </c>
      <c r="G47" s="15">
        <v>205.78</v>
      </c>
      <c r="H47" s="14">
        <v>94.69</v>
      </c>
      <c r="I47" s="14">
        <v>110.71</v>
      </c>
      <c r="J47" s="14">
        <v>237.01</v>
      </c>
      <c r="K47" s="15">
        <v>139.76</v>
      </c>
      <c r="L47" s="14">
        <v>399.27</v>
      </c>
      <c r="M47" s="14">
        <v>57.71</v>
      </c>
      <c r="N47" s="14">
        <v>75.97</v>
      </c>
      <c r="O47" s="15">
        <v>49.22</v>
      </c>
      <c r="P47" s="14">
        <v>223.2</v>
      </c>
      <c r="Q47" s="14">
        <v>187.28</v>
      </c>
      <c r="R47" s="14">
        <v>104.15</v>
      </c>
      <c r="S47" s="15">
        <v>67.540000000000006</v>
      </c>
      <c r="T47" s="14">
        <v>278.26</v>
      </c>
      <c r="U47" s="16">
        <v>15.82</v>
      </c>
      <c r="V47" s="14">
        <v>53.36</v>
      </c>
      <c r="W47" s="16">
        <v>16.39</v>
      </c>
      <c r="X47" s="14">
        <v>363.84</v>
      </c>
      <c r="Y47" s="14">
        <v>118.1</v>
      </c>
      <c r="Z47" s="14">
        <v>55.63</v>
      </c>
      <c r="AA47" s="16">
        <v>21.97</v>
      </c>
      <c r="AB47" s="16">
        <v>14.11</v>
      </c>
      <c r="AC47" s="16">
        <v>3.81</v>
      </c>
      <c r="AD47" s="17">
        <v>4.72</v>
      </c>
      <c r="AE47" s="14">
        <v>201.95</v>
      </c>
      <c r="AF47" s="14">
        <v>184.9</v>
      </c>
      <c r="AG47" s="14">
        <v>363.39</v>
      </c>
      <c r="AH47" s="14">
        <v>206.86</v>
      </c>
      <c r="AI47" s="17">
        <v>11.92</v>
      </c>
      <c r="AJ47" s="14">
        <v>201.23</v>
      </c>
      <c r="AK47" s="14">
        <v>170.77</v>
      </c>
      <c r="AL47" s="14">
        <v>160.35</v>
      </c>
      <c r="AM47" s="15">
        <v>49.81</v>
      </c>
      <c r="AN47" s="14">
        <v>431.45</v>
      </c>
      <c r="AO47" s="14">
        <v>218.6</v>
      </c>
      <c r="AP47" s="14">
        <v>146.58000000000001</v>
      </c>
      <c r="AQ47" s="16">
        <v>12.35</v>
      </c>
      <c r="AR47" s="16">
        <v>40.85</v>
      </c>
      <c r="AS47" s="14">
        <v>162.01</v>
      </c>
      <c r="AT47" s="16">
        <v>48.25</v>
      </c>
      <c r="AU47" s="14">
        <v>266.39</v>
      </c>
      <c r="AV47" s="14">
        <v>124.22</v>
      </c>
      <c r="AW47" s="14">
        <v>99.54</v>
      </c>
      <c r="AX47" s="16">
        <v>18.18</v>
      </c>
      <c r="AY47" s="16">
        <v>10.88</v>
      </c>
      <c r="AZ47" s="16">
        <v>19.97</v>
      </c>
      <c r="BA47" s="16">
        <v>11.43</v>
      </c>
      <c r="BB47" s="14">
        <v>140.88999999999999</v>
      </c>
      <c r="BC47" s="16">
        <v>23.07</v>
      </c>
      <c r="BD47" s="16">
        <v>6.42</v>
      </c>
      <c r="BE47" s="17">
        <v>36.93</v>
      </c>
    </row>
    <row r="48" spans="1:57" ht="12.75" customHeight="1" x14ac:dyDescent="0.25">
      <c r="A48" s="18" t="s">
        <v>68</v>
      </c>
      <c r="B48" s="19">
        <v>0.22869999999999999</v>
      </c>
      <c r="C48" s="20">
        <v>0.2326</v>
      </c>
      <c r="D48" s="21">
        <v>0.22409999999999999</v>
      </c>
      <c r="E48" s="20">
        <v>0.40799999999999997</v>
      </c>
      <c r="F48" s="20">
        <v>0.22070000000000001</v>
      </c>
      <c r="G48" s="21">
        <v>7.9399999999999998E-2</v>
      </c>
      <c r="H48" s="20">
        <v>0.30599999999999999</v>
      </c>
      <c r="I48" s="20">
        <v>0.12959999999999999</v>
      </c>
      <c r="J48" s="20">
        <v>0.21240000000000001</v>
      </c>
      <c r="K48" s="21">
        <v>0.28260000000000002</v>
      </c>
      <c r="L48" s="20">
        <v>0.2135</v>
      </c>
      <c r="M48" s="20">
        <v>0.26950000000000002</v>
      </c>
      <c r="N48" s="20">
        <v>0.27150000000000002</v>
      </c>
      <c r="O48" s="21">
        <v>0.23830000000000001</v>
      </c>
      <c r="P48" s="20">
        <v>0.2109</v>
      </c>
      <c r="Q48" s="20">
        <v>0.2094</v>
      </c>
      <c r="R48" s="20">
        <v>0.25319999999999998</v>
      </c>
      <c r="S48" s="21">
        <v>0.3034</v>
      </c>
      <c r="T48" s="20">
        <v>0.2346</v>
      </c>
      <c r="U48" s="22">
        <v>0.38769999999999999</v>
      </c>
      <c r="V48" s="20">
        <v>0.18</v>
      </c>
      <c r="W48" s="22">
        <v>0.1716</v>
      </c>
      <c r="X48" s="20">
        <v>0.23039999999999999</v>
      </c>
      <c r="Y48" s="20">
        <v>0.30430000000000001</v>
      </c>
      <c r="Z48" s="20">
        <v>0.20599999999999999</v>
      </c>
      <c r="AA48" s="22">
        <v>4.19E-2</v>
      </c>
      <c r="AB48" s="22">
        <v>7.1099999999999997E-2</v>
      </c>
      <c r="AC48" s="22" t="s">
        <v>70</v>
      </c>
      <c r="AD48" s="23" t="s">
        <v>70</v>
      </c>
      <c r="AE48" s="20">
        <v>0.37030000000000002</v>
      </c>
      <c r="AF48" s="20">
        <v>0.13200000000000001</v>
      </c>
      <c r="AG48" s="20">
        <v>0.25609999999999999</v>
      </c>
      <c r="AH48" s="20">
        <v>0.18310000000000001</v>
      </c>
      <c r="AI48" s="23">
        <v>0.18390000000000001</v>
      </c>
      <c r="AJ48" s="20">
        <v>0.22850000000000001</v>
      </c>
      <c r="AK48" s="20">
        <v>0.14169999999999999</v>
      </c>
      <c r="AL48" s="20">
        <v>0.32440000000000002</v>
      </c>
      <c r="AM48" s="21">
        <v>0.22</v>
      </c>
      <c r="AN48" s="20">
        <v>0.2298</v>
      </c>
      <c r="AO48" s="20">
        <v>0.28749999999999998</v>
      </c>
      <c r="AP48" s="20">
        <v>0.22209999999999999</v>
      </c>
      <c r="AQ48" s="22">
        <v>0.1133</v>
      </c>
      <c r="AR48" s="22">
        <v>0.45939999999999998</v>
      </c>
      <c r="AS48" s="20">
        <v>0.20230000000000001</v>
      </c>
      <c r="AT48" s="22">
        <v>0.25929999999999997</v>
      </c>
      <c r="AU48" s="20">
        <v>0.25750000000000001</v>
      </c>
      <c r="AV48" s="20">
        <v>0.2742</v>
      </c>
      <c r="AW48" s="20">
        <v>0.2626</v>
      </c>
      <c r="AX48" s="22">
        <v>0.64259999999999995</v>
      </c>
      <c r="AY48" s="22">
        <v>0.47070000000000001</v>
      </c>
      <c r="AZ48" s="22">
        <v>0.49349999999999999</v>
      </c>
      <c r="BA48" s="22">
        <v>0.44069999999999998</v>
      </c>
      <c r="BB48" s="20">
        <v>0.25190000000000001</v>
      </c>
      <c r="BC48" s="22">
        <v>0.35610000000000003</v>
      </c>
      <c r="BD48" s="22">
        <v>0.18790000000000001</v>
      </c>
      <c r="BE48" s="23">
        <v>9.5100000000000004E-2</v>
      </c>
    </row>
    <row r="49" spans="1:57" ht="12.75" customHeight="1" x14ac:dyDescent="0.25">
      <c r="A49" s="24" t="s">
        <v>69</v>
      </c>
      <c r="B49" s="25">
        <v>0.68700000000000006</v>
      </c>
      <c r="C49" s="26">
        <v>0.66930000000000001</v>
      </c>
      <c r="D49" s="27">
        <v>0.70799999999999996</v>
      </c>
      <c r="E49" s="26">
        <v>0.45</v>
      </c>
      <c r="F49" s="26">
        <v>0.70169999999999999</v>
      </c>
      <c r="G49" s="27">
        <v>0.88029999999999997</v>
      </c>
      <c r="H49" s="26">
        <v>0.64229999999999998</v>
      </c>
      <c r="I49" s="26">
        <v>0.7994</v>
      </c>
      <c r="J49" s="26">
        <v>0.70750000000000002</v>
      </c>
      <c r="K49" s="27">
        <v>0.59340000000000004</v>
      </c>
      <c r="L49" s="26">
        <v>0.70430000000000004</v>
      </c>
      <c r="M49" s="26">
        <v>0.63480000000000003</v>
      </c>
      <c r="N49" s="26">
        <v>0.63880000000000003</v>
      </c>
      <c r="O49" s="27">
        <v>0.68230000000000002</v>
      </c>
      <c r="P49" s="26">
        <v>0.70620000000000005</v>
      </c>
      <c r="Q49" s="26">
        <v>0.7</v>
      </c>
      <c r="R49" s="26">
        <v>0.68489999999999995</v>
      </c>
      <c r="S49" s="27">
        <v>0.59060000000000001</v>
      </c>
      <c r="T49" s="26">
        <v>0.68820000000000003</v>
      </c>
      <c r="U49" s="28">
        <v>0.61229999999999996</v>
      </c>
      <c r="V49" s="26">
        <v>0.74860000000000004</v>
      </c>
      <c r="W49" s="28">
        <v>0.59619999999999995</v>
      </c>
      <c r="X49" s="26">
        <v>0.68959999999999999</v>
      </c>
      <c r="Y49" s="26">
        <v>0.56699999999999995</v>
      </c>
      <c r="Z49" s="26">
        <v>0.76590000000000003</v>
      </c>
      <c r="AA49" s="28">
        <v>0.81179999999999997</v>
      </c>
      <c r="AB49" s="28">
        <v>0.92889999999999995</v>
      </c>
      <c r="AC49" s="28">
        <v>1</v>
      </c>
      <c r="AD49" s="29">
        <v>1</v>
      </c>
      <c r="AE49" s="26">
        <v>0.53790000000000004</v>
      </c>
      <c r="AF49" s="26">
        <v>0.82099999999999995</v>
      </c>
      <c r="AG49" s="26">
        <v>0.67500000000000004</v>
      </c>
      <c r="AH49" s="26">
        <v>0.71650000000000003</v>
      </c>
      <c r="AI49" s="29">
        <v>0.54</v>
      </c>
      <c r="AJ49" s="26">
        <v>0.68579999999999997</v>
      </c>
      <c r="AK49" s="26">
        <v>0.7752</v>
      </c>
      <c r="AL49" s="26">
        <v>0.60929999999999995</v>
      </c>
      <c r="AM49" s="27">
        <v>0.63939999999999997</v>
      </c>
      <c r="AN49" s="26">
        <v>0.69210000000000005</v>
      </c>
      <c r="AO49" s="26">
        <v>0.61180000000000001</v>
      </c>
      <c r="AP49" s="26">
        <v>0.67849999999999999</v>
      </c>
      <c r="AQ49" s="28">
        <v>0.82050000000000001</v>
      </c>
      <c r="AR49" s="28">
        <v>0.49859999999999999</v>
      </c>
      <c r="AS49" s="26">
        <v>0.69869999999999999</v>
      </c>
      <c r="AT49" s="28">
        <v>0.64839999999999998</v>
      </c>
      <c r="AU49" s="26">
        <v>0.62949999999999995</v>
      </c>
      <c r="AV49" s="26">
        <v>0.5907</v>
      </c>
      <c r="AW49" s="26">
        <v>0.68459999999999999</v>
      </c>
      <c r="AX49" s="28">
        <v>0.24709999999999999</v>
      </c>
      <c r="AY49" s="28">
        <v>0.2382</v>
      </c>
      <c r="AZ49" s="28">
        <v>0.39929999999999999</v>
      </c>
      <c r="BA49" s="28">
        <v>0.55930000000000002</v>
      </c>
      <c r="BB49" s="26">
        <v>0.5988</v>
      </c>
      <c r="BC49" s="28">
        <v>0.64390000000000003</v>
      </c>
      <c r="BD49" s="28">
        <v>0.6381</v>
      </c>
      <c r="BE49" s="29">
        <v>0.80359999999999998</v>
      </c>
    </row>
    <row r="50" spans="1:57" ht="12.75" customHeight="1" x14ac:dyDescent="0.25">
      <c r="A50" s="18" t="s">
        <v>38</v>
      </c>
      <c r="B50" s="35">
        <v>3.0300000000000001E-2</v>
      </c>
      <c r="C50" s="36">
        <v>4.4600000000000001E-2</v>
      </c>
      <c r="D50" s="37">
        <v>1.3299999999999999E-2</v>
      </c>
      <c r="E50" s="36">
        <v>5.2200000000000003E-2</v>
      </c>
      <c r="F50" s="36">
        <v>3.1E-2</v>
      </c>
      <c r="G50" s="37">
        <v>1.06E-2</v>
      </c>
      <c r="H50" s="36">
        <v>1.7100000000000001E-2</v>
      </c>
      <c r="I50" s="36">
        <v>1.8800000000000001E-2</v>
      </c>
      <c r="J50" s="36">
        <v>4.0399999999999998E-2</v>
      </c>
      <c r="K50" s="37">
        <v>3.1399999999999997E-2</v>
      </c>
      <c r="L50" s="36">
        <v>2.6499999999999999E-2</v>
      </c>
      <c r="M50" s="36">
        <v>2.1100000000000001E-2</v>
      </c>
      <c r="N50" s="36">
        <v>6.5500000000000003E-2</v>
      </c>
      <c r="O50" s="37">
        <v>1.7600000000000001E-2</v>
      </c>
      <c r="P50" s="36">
        <v>2.29E-2</v>
      </c>
      <c r="Q50" s="36">
        <v>3.2199999999999999E-2</v>
      </c>
      <c r="R50" s="36">
        <v>3.1699999999999999E-2</v>
      </c>
      <c r="S50" s="37">
        <v>4.7699999999999999E-2</v>
      </c>
      <c r="T50" s="36">
        <v>3.2800000000000003E-2</v>
      </c>
      <c r="U50" s="38" t="s">
        <v>70</v>
      </c>
      <c r="V50" s="36">
        <v>2.3900000000000001E-2</v>
      </c>
      <c r="W50" s="38">
        <v>5.7700000000000001E-2</v>
      </c>
      <c r="X50" s="36">
        <v>3.1199999999999999E-2</v>
      </c>
      <c r="Y50" s="36">
        <v>5.3499999999999999E-2</v>
      </c>
      <c r="Z50" s="36" t="s">
        <v>70</v>
      </c>
      <c r="AA50" s="38" t="s">
        <v>70</v>
      </c>
      <c r="AB50" s="38" t="s">
        <v>70</v>
      </c>
      <c r="AC50" s="38" t="s">
        <v>70</v>
      </c>
      <c r="AD50" s="39" t="s">
        <v>70</v>
      </c>
      <c r="AE50" s="36">
        <v>3.5299999999999998E-2</v>
      </c>
      <c r="AF50" s="36">
        <v>1.18E-2</v>
      </c>
      <c r="AG50" s="36">
        <v>2.5700000000000001E-2</v>
      </c>
      <c r="AH50" s="36">
        <v>2.87E-2</v>
      </c>
      <c r="AI50" s="39">
        <v>0.2011</v>
      </c>
      <c r="AJ50" s="36">
        <v>4.1500000000000002E-2</v>
      </c>
      <c r="AK50" s="36">
        <v>1.6799999999999999E-2</v>
      </c>
      <c r="AL50" s="36">
        <v>1.9599999999999999E-2</v>
      </c>
      <c r="AM50" s="37">
        <v>6.6299999999999998E-2</v>
      </c>
      <c r="AN50" s="36">
        <v>2.3300000000000001E-2</v>
      </c>
      <c r="AO50" s="36">
        <v>3.7199999999999997E-2</v>
      </c>
      <c r="AP50" s="36">
        <v>2.98E-2</v>
      </c>
      <c r="AQ50" s="38" t="s">
        <v>70</v>
      </c>
      <c r="AR50" s="38">
        <v>2.3800000000000002E-2</v>
      </c>
      <c r="AS50" s="36">
        <v>4.3099999999999999E-2</v>
      </c>
      <c r="AT50" s="38">
        <v>2.01E-2</v>
      </c>
      <c r="AU50" s="36">
        <v>4.5199999999999997E-2</v>
      </c>
      <c r="AV50" s="36">
        <v>7.2400000000000006E-2</v>
      </c>
      <c r="AW50" s="36">
        <v>1.15E-2</v>
      </c>
      <c r="AX50" s="38">
        <v>0.1103</v>
      </c>
      <c r="AY50" s="38">
        <v>0.1966</v>
      </c>
      <c r="AZ50" s="38">
        <v>0.1072</v>
      </c>
      <c r="BA50" s="38" t="s">
        <v>70</v>
      </c>
      <c r="BB50" s="36">
        <v>5.57E-2</v>
      </c>
      <c r="BC50" s="38" t="s">
        <v>70</v>
      </c>
      <c r="BD50" s="38">
        <v>0.17399999999999999</v>
      </c>
      <c r="BE50" s="39">
        <v>2.9000000000000001E-2</v>
      </c>
    </row>
    <row r="51" spans="1:57" ht="12.75" customHeight="1" x14ac:dyDescent="0.25">
      <c r="A51" s="24" t="s">
        <v>62</v>
      </c>
      <c r="B51" s="40">
        <v>5.3999999999999999E-2</v>
      </c>
      <c r="C51" s="41">
        <v>5.3499999999999999E-2</v>
      </c>
      <c r="D51" s="42">
        <v>5.45E-2</v>
      </c>
      <c r="E51" s="41">
        <v>8.9800000000000005E-2</v>
      </c>
      <c r="F51" s="41">
        <v>4.6699999999999998E-2</v>
      </c>
      <c r="G51" s="42">
        <v>2.9600000000000001E-2</v>
      </c>
      <c r="H51" s="41">
        <v>3.4599999999999999E-2</v>
      </c>
      <c r="I51" s="41">
        <v>5.2200000000000003E-2</v>
      </c>
      <c r="J51" s="41">
        <v>3.9699999999999999E-2</v>
      </c>
      <c r="K51" s="42">
        <v>9.2700000000000005E-2</v>
      </c>
      <c r="L51" s="41">
        <v>5.57E-2</v>
      </c>
      <c r="M51" s="41">
        <v>7.46E-2</v>
      </c>
      <c r="N51" s="41">
        <v>2.4199999999999999E-2</v>
      </c>
      <c r="O51" s="42">
        <v>6.1899999999999997E-2</v>
      </c>
      <c r="P51" s="41">
        <v>0.06</v>
      </c>
      <c r="Q51" s="41">
        <v>5.8400000000000001E-2</v>
      </c>
      <c r="R51" s="41">
        <v>3.0300000000000001E-2</v>
      </c>
      <c r="S51" s="42">
        <v>5.8299999999999998E-2</v>
      </c>
      <c r="T51" s="41">
        <v>4.4400000000000002E-2</v>
      </c>
      <c r="U51" s="43" t="s">
        <v>70</v>
      </c>
      <c r="V51" s="41">
        <v>4.7500000000000001E-2</v>
      </c>
      <c r="W51" s="43">
        <v>0.17449999999999999</v>
      </c>
      <c r="X51" s="41">
        <v>4.8800000000000003E-2</v>
      </c>
      <c r="Y51" s="41">
        <v>7.5200000000000003E-2</v>
      </c>
      <c r="Z51" s="41">
        <v>2.81E-2</v>
      </c>
      <c r="AA51" s="43">
        <v>0.14630000000000001</v>
      </c>
      <c r="AB51" s="43" t="s">
        <v>70</v>
      </c>
      <c r="AC51" s="43" t="s">
        <v>70</v>
      </c>
      <c r="AD51" s="44" t="s">
        <v>70</v>
      </c>
      <c r="AE51" s="41">
        <v>5.6500000000000002E-2</v>
      </c>
      <c r="AF51" s="41">
        <v>3.5099999999999999E-2</v>
      </c>
      <c r="AG51" s="41">
        <v>4.3200000000000002E-2</v>
      </c>
      <c r="AH51" s="41">
        <v>7.17E-2</v>
      </c>
      <c r="AI51" s="44">
        <v>7.51E-2</v>
      </c>
      <c r="AJ51" s="41">
        <v>4.4200000000000003E-2</v>
      </c>
      <c r="AK51" s="41">
        <v>6.6299999999999998E-2</v>
      </c>
      <c r="AL51" s="41">
        <v>4.6800000000000001E-2</v>
      </c>
      <c r="AM51" s="42">
        <v>7.4300000000000005E-2</v>
      </c>
      <c r="AN51" s="41">
        <v>5.4800000000000001E-2</v>
      </c>
      <c r="AO51" s="41">
        <v>6.3399999999999998E-2</v>
      </c>
      <c r="AP51" s="41">
        <v>6.9599999999999995E-2</v>
      </c>
      <c r="AQ51" s="43">
        <v>6.6199999999999995E-2</v>
      </c>
      <c r="AR51" s="43">
        <v>1.8200000000000001E-2</v>
      </c>
      <c r="AS51" s="41">
        <v>5.5899999999999998E-2</v>
      </c>
      <c r="AT51" s="43">
        <v>7.2099999999999997E-2</v>
      </c>
      <c r="AU51" s="41">
        <v>6.7799999999999999E-2</v>
      </c>
      <c r="AV51" s="41">
        <v>6.2700000000000006E-2</v>
      </c>
      <c r="AW51" s="41">
        <v>4.1300000000000003E-2</v>
      </c>
      <c r="AX51" s="43" t="s">
        <v>70</v>
      </c>
      <c r="AY51" s="43">
        <v>9.4500000000000001E-2</v>
      </c>
      <c r="AZ51" s="43" t="s">
        <v>70</v>
      </c>
      <c r="BA51" s="43" t="s">
        <v>70</v>
      </c>
      <c r="BB51" s="41">
        <v>9.3700000000000006E-2</v>
      </c>
      <c r="BC51" s="43" t="s">
        <v>70</v>
      </c>
      <c r="BD51" s="43" t="s">
        <v>70</v>
      </c>
      <c r="BE51" s="44">
        <v>7.2300000000000003E-2</v>
      </c>
    </row>
    <row r="52" spans="1:57" ht="22.5" x14ac:dyDescent="0.25">
      <c r="A52" s="5" t="s">
        <v>80</v>
      </c>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2.75" customHeight="1" x14ac:dyDescent="0.25">
      <c r="A53" s="6" t="s">
        <v>66</v>
      </c>
      <c r="B53" s="7">
        <v>585</v>
      </c>
      <c r="C53" s="8">
        <v>285</v>
      </c>
      <c r="D53" s="9">
        <v>300</v>
      </c>
      <c r="E53" s="8">
        <v>174</v>
      </c>
      <c r="F53" s="8">
        <v>199</v>
      </c>
      <c r="G53" s="9">
        <v>212</v>
      </c>
      <c r="H53" s="8">
        <v>107</v>
      </c>
      <c r="I53" s="8">
        <v>113</v>
      </c>
      <c r="J53" s="8">
        <v>234</v>
      </c>
      <c r="K53" s="9">
        <v>131</v>
      </c>
      <c r="L53" s="8">
        <v>421</v>
      </c>
      <c r="M53" s="8">
        <v>59</v>
      </c>
      <c r="N53" s="8">
        <v>53</v>
      </c>
      <c r="O53" s="9">
        <v>52</v>
      </c>
      <c r="P53" s="8">
        <v>203</v>
      </c>
      <c r="Q53" s="8">
        <v>200</v>
      </c>
      <c r="R53" s="8">
        <v>113</v>
      </c>
      <c r="S53" s="9">
        <v>69</v>
      </c>
      <c r="T53" s="8">
        <v>279</v>
      </c>
      <c r="U53" s="10">
        <v>13</v>
      </c>
      <c r="V53" s="8">
        <v>53</v>
      </c>
      <c r="W53" s="10">
        <v>18</v>
      </c>
      <c r="X53" s="8">
        <v>363</v>
      </c>
      <c r="Y53" s="8">
        <v>115</v>
      </c>
      <c r="Z53" s="8">
        <v>58</v>
      </c>
      <c r="AA53" s="10">
        <v>24</v>
      </c>
      <c r="AB53" s="10">
        <v>16</v>
      </c>
      <c r="AC53" s="10">
        <v>4</v>
      </c>
      <c r="AD53" s="11">
        <v>5</v>
      </c>
      <c r="AE53" s="8">
        <v>203</v>
      </c>
      <c r="AF53" s="8">
        <v>192</v>
      </c>
      <c r="AG53" s="8">
        <v>371</v>
      </c>
      <c r="AH53" s="8">
        <v>201</v>
      </c>
      <c r="AI53" s="11">
        <v>13</v>
      </c>
      <c r="AJ53" s="8">
        <v>203</v>
      </c>
      <c r="AK53" s="8">
        <v>159</v>
      </c>
      <c r="AL53" s="8">
        <v>170</v>
      </c>
      <c r="AM53" s="9">
        <v>53</v>
      </c>
      <c r="AN53" s="8">
        <v>441</v>
      </c>
      <c r="AO53" s="8">
        <v>225</v>
      </c>
      <c r="AP53" s="8">
        <v>153</v>
      </c>
      <c r="AQ53" s="10">
        <v>12</v>
      </c>
      <c r="AR53" s="10">
        <v>41</v>
      </c>
      <c r="AS53" s="8">
        <v>168</v>
      </c>
      <c r="AT53" s="10">
        <v>46</v>
      </c>
      <c r="AU53" s="8">
        <v>270</v>
      </c>
      <c r="AV53" s="8">
        <v>128</v>
      </c>
      <c r="AW53" s="8">
        <v>99</v>
      </c>
      <c r="AX53" s="10">
        <v>21</v>
      </c>
      <c r="AY53" s="10">
        <v>11</v>
      </c>
      <c r="AZ53" s="10">
        <v>20</v>
      </c>
      <c r="BA53" s="10">
        <v>10</v>
      </c>
      <c r="BB53" s="8">
        <v>144</v>
      </c>
      <c r="BC53" s="10">
        <v>23</v>
      </c>
      <c r="BD53" s="10">
        <v>6</v>
      </c>
      <c r="BE53" s="11">
        <v>33</v>
      </c>
    </row>
    <row r="54" spans="1:57" ht="22.5" x14ac:dyDescent="0.25">
      <c r="A54" s="12" t="s">
        <v>79</v>
      </c>
      <c r="B54" s="13">
        <v>582.16999999999996</v>
      </c>
      <c r="C54" s="14">
        <v>316.52</v>
      </c>
      <c r="D54" s="15">
        <v>265.64999999999998</v>
      </c>
      <c r="E54" s="14">
        <v>180.02</v>
      </c>
      <c r="F54" s="14">
        <v>196.36</v>
      </c>
      <c r="G54" s="15">
        <v>205.78</v>
      </c>
      <c r="H54" s="14">
        <v>94.69</v>
      </c>
      <c r="I54" s="14">
        <v>110.71</v>
      </c>
      <c r="J54" s="14">
        <v>237.01</v>
      </c>
      <c r="K54" s="15">
        <v>139.76</v>
      </c>
      <c r="L54" s="14">
        <v>399.27</v>
      </c>
      <c r="M54" s="14">
        <v>57.71</v>
      </c>
      <c r="N54" s="14">
        <v>75.97</v>
      </c>
      <c r="O54" s="15">
        <v>49.22</v>
      </c>
      <c r="P54" s="14">
        <v>223.2</v>
      </c>
      <c r="Q54" s="14">
        <v>187.28</v>
      </c>
      <c r="R54" s="14">
        <v>104.15</v>
      </c>
      <c r="S54" s="15">
        <v>67.540000000000006</v>
      </c>
      <c r="T54" s="14">
        <v>278.26</v>
      </c>
      <c r="U54" s="16">
        <v>15.82</v>
      </c>
      <c r="V54" s="14">
        <v>53.36</v>
      </c>
      <c r="W54" s="16">
        <v>16.39</v>
      </c>
      <c r="X54" s="14">
        <v>363.84</v>
      </c>
      <c r="Y54" s="14">
        <v>118.1</v>
      </c>
      <c r="Z54" s="14">
        <v>55.63</v>
      </c>
      <c r="AA54" s="16">
        <v>21.97</v>
      </c>
      <c r="AB54" s="16">
        <v>14.11</v>
      </c>
      <c r="AC54" s="16">
        <v>3.81</v>
      </c>
      <c r="AD54" s="17">
        <v>4.72</v>
      </c>
      <c r="AE54" s="14">
        <v>201.95</v>
      </c>
      <c r="AF54" s="14">
        <v>184.9</v>
      </c>
      <c r="AG54" s="14">
        <v>363.39</v>
      </c>
      <c r="AH54" s="14">
        <v>206.86</v>
      </c>
      <c r="AI54" s="17">
        <v>11.92</v>
      </c>
      <c r="AJ54" s="14">
        <v>201.23</v>
      </c>
      <c r="AK54" s="14">
        <v>170.77</v>
      </c>
      <c r="AL54" s="14">
        <v>160.35</v>
      </c>
      <c r="AM54" s="15">
        <v>49.81</v>
      </c>
      <c r="AN54" s="14">
        <v>431.45</v>
      </c>
      <c r="AO54" s="14">
        <v>218.6</v>
      </c>
      <c r="AP54" s="14">
        <v>146.58000000000001</v>
      </c>
      <c r="AQ54" s="16">
        <v>12.35</v>
      </c>
      <c r="AR54" s="16">
        <v>40.85</v>
      </c>
      <c r="AS54" s="14">
        <v>162.01</v>
      </c>
      <c r="AT54" s="16">
        <v>48.25</v>
      </c>
      <c r="AU54" s="14">
        <v>266.39</v>
      </c>
      <c r="AV54" s="14">
        <v>124.22</v>
      </c>
      <c r="AW54" s="14">
        <v>99.54</v>
      </c>
      <c r="AX54" s="16">
        <v>18.18</v>
      </c>
      <c r="AY54" s="16">
        <v>10.88</v>
      </c>
      <c r="AZ54" s="16">
        <v>19.97</v>
      </c>
      <c r="BA54" s="16">
        <v>11.43</v>
      </c>
      <c r="BB54" s="14">
        <v>140.88999999999999</v>
      </c>
      <c r="BC54" s="16">
        <v>23.07</v>
      </c>
      <c r="BD54" s="16">
        <v>6.42</v>
      </c>
      <c r="BE54" s="17">
        <v>36.93</v>
      </c>
    </row>
    <row r="55" spans="1:57" ht="12.75" customHeight="1" x14ac:dyDescent="0.25">
      <c r="A55" s="18" t="s">
        <v>68</v>
      </c>
      <c r="B55" s="19">
        <v>0.71460000000000001</v>
      </c>
      <c r="C55" s="20">
        <v>0.74229999999999996</v>
      </c>
      <c r="D55" s="21">
        <v>0.68169999999999997</v>
      </c>
      <c r="E55" s="20">
        <v>0.61990000000000001</v>
      </c>
      <c r="F55" s="20">
        <v>0.73350000000000004</v>
      </c>
      <c r="G55" s="21">
        <v>0.77939999999999998</v>
      </c>
      <c r="H55" s="20">
        <v>0.70950000000000002</v>
      </c>
      <c r="I55" s="20">
        <v>0.69369999999999998</v>
      </c>
      <c r="J55" s="20">
        <v>0.73560000000000003</v>
      </c>
      <c r="K55" s="21">
        <v>0.69899999999999995</v>
      </c>
      <c r="L55" s="20">
        <v>0.755</v>
      </c>
      <c r="M55" s="20">
        <v>0.5907</v>
      </c>
      <c r="N55" s="20">
        <v>0.58320000000000005</v>
      </c>
      <c r="O55" s="21">
        <v>0.73540000000000005</v>
      </c>
      <c r="P55" s="20">
        <v>0.64900000000000002</v>
      </c>
      <c r="Q55" s="20">
        <v>0.74119999999999997</v>
      </c>
      <c r="R55" s="20">
        <v>0.77080000000000004</v>
      </c>
      <c r="S55" s="21">
        <v>0.77100000000000002</v>
      </c>
      <c r="T55" s="20">
        <v>0.75800000000000001</v>
      </c>
      <c r="U55" s="22">
        <v>0.69589999999999996</v>
      </c>
      <c r="V55" s="20">
        <v>0.64700000000000002</v>
      </c>
      <c r="W55" s="22">
        <v>0.71460000000000001</v>
      </c>
      <c r="X55" s="20">
        <v>0.73709999999999998</v>
      </c>
      <c r="Y55" s="20">
        <v>0.63890000000000002</v>
      </c>
      <c r="Z55" s="20">
        <v>0.77759999999999996</v>
      </c>
      <c r="AA55" s="22">
        <v>0.62090000000000001</v>
      </c>
      <c r="AB55" s="22">
        <v>0.75549999999999995</v>
      </c>
      <c r="AC55" s="22">
        <v>0.77200000000000002</v>
      </c>
      <c r="AD55" s="23">
        <v>0.4032</v>
      </c>
      <c r="AE55" s="20">
        <v>0.69620000000000004</v>
      </c>
      <c r="AF55" s="20">
        <v>0.74780000000000002</v>
      </c>
      <c r="AG55" s="20">
        <v>0.71750000000000003</v>
      </c>
      <c r="AH55" s="20">
        <v>0.71399999999999997</v>
      </c>
      <c r="AI55" s="23">
        <v>0.63819999999999999</v>
      </c>
      <c r="AJ55" s="20">
        <v>0.6744</v>
      </c>
      <c r="AK55" s="20">
        <v>0.71240000000000003</v>
      </c>
      <c r="AL55" s="20">
        <v>0.74570000000000003</v>
      </c>
      <c r="AM55" s="21">
        <v>0.7843</v>
      </c>
      <c r="AN55" s="20">
        <v>0.72650000000000003</v>
      </c>
      <c r="AO55" s="20">
        <v>0.72570000000000001</v>
      </c>
      <c r="AP55" s="20">
        <v>0.72889999999999999</v>
      </c>
      <c r="AQ55" s="22">
        <v>0.66979999999999995</v>
      </c>
      <c r="AR55" s="22">
        <v>0.55620000000000003</v>
      </c>
      <c r="AS55" s="20">
        <v>0.74939999999999996</v>
      </c>
      <c r="AT55" s="22">
        <v>0.65039999999999998</v>
      </c>
      <c r="AU55" s="20">
        <v>0.71450000000000002</v>
      </c>
      <c r="AV55" s="20">
        <v>0.70550000000000002</v>
      </c>
      <c r="AW55" s="20">
        <v>0.76029999999999998</v>
      </c>
      <c r="AX55" s="22">
        <v>0.68830000000000002</v>
      </c>
      <c r="AY55" s="22">
        <v>0.2097</v>
      </c>
      <c r="AZ55" s="22">
        <v>0.72570000000000001</v>
      </c>
      <c r="BA55" s="22">
        <v>0.30580000000000002</v>
      </c>
      <c r="BB55" s="20">
        <v>0.75239999999999996</v>
      </c>
      <c r="BC55" s="22">
        <v>0.79349999999999998</v>
      </c>
      <c r="BD55" s="22">
        <v>0.51800000000000002</v>
      </c>
      <c r="BE55" s="23">
        <v>0.68159999999999998</v>
      </c>
    </row>
    <row r="56" spans="1:57" ht="12.75" customHeight="1" x14ac:dyDescent="0.25">
      <c r="A56" s="24" t="s">
        <v>69</v>
      </c>
      <c r="B56" s="25">
        <v>0.1797</v>
      </c>
      <c r="C56" s="26">
        <v>0.15629999999999999</v>
      </c>
      <c r="D56" s="27">
        <v>0.20749999999999999</v>
      </c>
      <c r="E56" s="26">
        <v>0.23949999999999999</v>
      </c>
      <c r="F56" s="26">
        <v>0.1585</v>
      </c>
      <c r="G56" s="27">
        <v>0.14760000000000001</v>
      </c>
      <c r="H56" s="26">
        <v>0.19869999999999999</v>
      </c>
      <c r="I56" s="26">
        <v>0.19489999999999999</v>
      </c>
      <c r="J56" s="26">
        <v>0.1641</v>
      </c>
      <c r="K56" s="27">
        <v>0.1812</v>
      </c>
      <c r="L56" s="26">
        <v>0.1552</v>
      </c>
      <c r="M56" s="26">
        <v>0.26329999999999998</v>
      </c>
      <c r="N56" s="26">
        <v>0.24679999999999999</v>
      </c>
      <c r="O56" s="27">
        <v>0.1764</v>
      </c>
      <c r="P56" s="26">
        <v>0.21099999999999999</v>
      </c>
      <c r="Q56" s="26">
        <v>0.1694</v>
      </c>
      <c r="R56" s="26">
        <v>0.15590000000000001</v>
      </c>
      <c r="S56" s="27">
        <v>0.14149999999999999</v>
      </c>
      <c r="T56" s="26">
        <v>0.1426</v>
      </c>
      <c r="U56" s="28">
        <v>0.23830000000000001</v>
      </c>
      <c r="V56" s="26">
        <v>0.30459999999999998</v>
      </c>
      <c r="W56" s="28">
        <v>0.20349999999999999</v>
      </c>
      <c r="X56" s="26">
        <v>0.17330000000000001</v>
      </c>
      <c r="Y56" s="26">
        <v>0.21920000000000001</v>
      </c>
      <c r="Z56" s="26">
        <v>0.1211</v>
      </c>
      <c r="AA56" s="28">
        <v>0.19589999999999999</v>
      </c>
      <c r="AB56" s="28">
        <v>0.124</v>
      </c>
      <c r="AC56" s="28">
        <v>0.22800000000000001</v>
      </c>
      <c r="AD56" s="29">
        <v>0.4279</v>
      </c>
      <c r="AE56" s="26">
        <v>0.2044</v>
      </c>
      <c r="AF56" s="26">
        <v>0.16209999999999999</v>
      </c>
      <c r="AG56" s="26">
        <v>0.1842</v>
      </c>
      <c r="AH56" s="26">
        <v>0.1736</v>
      </c>
      <c r="AI56" s="29">
        <v>0.14710000000000001</v>
      </c>
      <c r="AJ56" s="26">
        <v>0.22140000000000001</v>
      </c>
      <c r="AK56" s="26">
        <v>0.16139999999999999</v>
      </c>
      <c r="AL56" s="26">
        <v>0.16170000000000001</v>
      </c>
      <c r="AM56" s="27">
        <v>0.13150000000000001</v>
      </c>
      <c r="AN56" s="26">
        <v>0.17380000000000001</v>
      </c>
      <c r="AO56" s="26">
        <v>0.1988</v>
      </c>
      <c r="AP56" s="26">
        <v>0.2089</v>
      </c>
      <c r="AQ56" s="28">
        <v>0.17949999999999999</v>
      </c>
      <c r="AR56" s="28">
        <v>0.25480000000000003</v>
      </c>
      <c r="AS56" s="26">
        <v>0.1313</v>
      </c>
      <c r="AT56" s="28">
        <v>0.19719999999999999</v>
      </c>
      <c r="AU56" s="26">
        <v>0.1885</v>
      </c>
      <c r="AV56" s="26">
        <v>0.17530000000000001</v>
      </c>
      <c r="AW56" s="26">
        <v>0.1739</v>
      </c>
      <c r="AX56" s="28">
        <v>0.2225</v>
      </c>
      <c r="AY56" s="28">
        <v>0.51780000000000004</v>
      </c>
      <c r="AZ56" s="28">
        <v>0.18179999999999999</v>
      </c>
      <c r="BA56" s="28">
        <v>0.44819999999999999</v>
      </c>
      <c r="BB56" s="26">
        <v>0.13980000000000001</v>
      </c>
      <c r="BC56" s="28">
        <v>0.16339999999999999</v>
      </c>
      <c r="BD56" s="28">
        <v>0.17399999999999999</v>
      </c>
      <c r="BE56" s="29">
        <v>0.1943</v>
      </c>
    </row>
    <row r="57" spans="1:57" ht="12.75" customHeight="1" x14ac:dyDescent="0.25">
      <c r="A57" s="18" t="s">
        <v>38</v>
      </c>
      <c r="B57" s="35">
        <v>5.3199999999999997E-2</v>
      </c>
      <c r="C57" s="36">
        <v>5.04E-2</v>
      </c>
      <c r="D57" s="37">
        <v>5.6399999999999999E-2</v>
      </c>
      <c r="E57" s="36">
        <v>9.3200000000000005E-2</v>
      </c>
      <c r="F57" s="36">
        <v>3.9199999999999999E-2</v>
      </c>
      <c r="G57" s="37">
        <v>3.1399999999999997E-2</v>
      </c>
      <c r="H57" s="36">
        <v>4.2599999999999999E-2</v>
      </c>
      <c r="I57" s="36">
        <v>7.0800000000000002E-2</v>
      </c>
      <c r="J57" s="36">
        <v>4.2200000000000001E-2</v>
      </c>
      <c r="K57" s="37">
        <v>6.4899999999999999E-2</v>
      </c>
      <c r="L57" s="36">
        <v>5.79E-2</v>
      </c>
      <c r="M57" s="36">
        <v>4.3900000000000002E-2</v>
      </c>
      <c r="N57" s="36">
        <v>3.5499999999999997E-2</v>
      </c>
      <c r="O57" s="37">
        <v>5.2600000000000001E-2</v>
      </c>
      <c r="P57" s="36">
        <v>6.3E-2</v>
      </c>
      <c r="Q57" s="36">
        <v>4.6199999999999998E-2</v>
      </c>
      <c r="R57" s="36">
        <v>3.5799999999999998E-2</v>
      </c>
      <c r="S57" s="37">
        <v>6.6799999999999998E-2</v>
      </c>
      <c r="T57" s="36">
        <v>5.4300000000000001E-2</v>
      </c>
      <c r="U57" s="38">
        <v>6.59E-2</v>
      </c>
      <c r="V57" s="36">
        <v>3.2099999999999997E-2</v>
      </c>
      <c r="W57" s="38">
        <v>4.4499999999999998E-2</v>
      </c>
      <c r="X57" s="36">
        <v>5.11E-2</v>
      </c>
      <c r="Y57" s="36">
        <v>5.7200000000000001E-2</v>
      </c>
      <c r="Z57" s="36">
        <v>3.5499999999999997E-2</v>
      </c>
      <c r="AA57" s="38">
        <v>0.1195</v>
      </c>
      <c r="AB57" s="38">
        <v>7.1499999999999994E-2</v>
      </c>
      <c r="AC57" s="38" t="s">
        <v>70</v>
      </c>
      <c r="AD57" s="39" t="s">
        <v>70</v>
      </c>
      <c r="AE57" s="36">
        <v>6.7799999999999999E-2</v>
      </c>
      <c r="AF57" s="36">
        <v>3.7600000000000001E-2</v>
      </c>
      <c r="AG57" s="36">
        <v>5.6800000000000003E-2</v>
      </c>
      <c r="AH57" s="36">
        <v>4.6899999999999997E-2</v>
      </c>
      <c r="AI57" s="39">
        <v>4.8899999999999999E-2</v>
      </c>
      <c r="AJ57" s="36">
        <v>4.1399999999999999E-2</v>
      </c>
      <c r="AK57" s="36">
        <v>5.0200000000000002E-2</v>
      </c>
      <c r="AL57" s="36">
        <v>7.1999999999999995E-2</v>
      </c>
      <c r="AM57" s="37">
        <v>5.0200000000000002E-2</v>
      </c>
      <c r="AN57" s="36">
        <v>4.8300000000000003E-2</v>
      </c>
      <c r="AO57" s="36">
        <v>4.8099999999999997E-2</v>
      </c>
      <c r="AP57" s="36">
        <v>4.3999999999999997E-2</v>
      </c>
      <c r="AQ57" s="38">
        <v>8.4500000000000006E-2</v>
      </c>
      <c r="AR57" s="38">
        <v>0.189</v>
      </c>
      <c r="AS57" s="36">
        <v>4.1000000000000002E-2</v>
      </c>
      <c r="AT57" s="38">
        <v>7.9600000000000004E-2</v>
      </c>
      <c r="AU57" s="36">
        <v>4.1200000000000001E-2</v>
      </c>
      <c r="AV57" s="36">
        <v>5.0599999999999999E-2</v>
      </c>
      <c r="AW57" s="36">
        <v>4.0099999999999997E-2</v>
      </c>
      <c r="AX57" s="38">
        <v>5.11E-2</v>
      </c>
      <c r="AY57" s="38">
        <v>0.17799999999999999</v>
      </c>
      <c r="AZ57" s="38">
        <v>9.2399999999999996E-2</v>
      </c>
      <c r="BA57" s="38">
        <v>0.246</v>
      </c>
      <c r="BB57" s="36">
        <v>6.7599999999999993E-2</v>
      </c>
      <c r="BC57" s="38" t="s">
        <v>70</v>
      </c>
      <c r="BD57" s="38">
        <v>0.30809999999999998</v>
      </c>
      <c r="BE57" s="39">
        <v>2.0799999999999999E-2</v>
      </c>
    </row>
    <row r="58" spans="1:57" ht="12.75" customHeight="1" x14ac:dyDescent="0.25">
      <c r="A58" s="24" t="s">
        <v>62</v>
      </c>
      <c r="B58" s="40">
        <v>5.2600000000000001E-2</v>
      </c>
      <c r="C58" s="41">
        <v>5.0999999999999997E-2</v>
      </c>
      <c r="D58" s="42">
        <v>5.4399999999999997E-2</v>
      </c>
      <c r="E58" s="41">
        <v>4.7399999999999998E-2</v>
      </c>
      <c r="F58" s="41">
        <v>6.8699999999999997E-2</v>
      </c>
      <c r="G58" s="42">
        <v>4.1599999999999998E-2</v>
      </c>
      <c r="H58" s="41">
        <v>4.9200000000000001E-2</v>
      </c>
      <c r="I58" s="41">
        <v>4.0599999999999997E-2</v>
      </c>
      <c r="J58" s="41">
        <v>5.8099999999999999E-2</v>
      </c>
      <c r="K58" s="42">
        <v>5.4899999999999997E-2</v>
      </c>
      <c r="L58" s="41">
        <v>3.1899999999999998E-2</v>
      </c>
      <c r="M58" s="41">
        <v>0.1022</v>
      </c>
      <c r="N58" s="41">
        <v>0.13450000000000001</v>
      </c>
      <c r="O58" s="42">
        <v>3.5700000000000003E-2</v>
      </c>
      <c r="P58" s="41">
        <v>7.7100000000000002E-2</v>
      </c>
      <c r="Q58" s="41">
        <v>4.3200000000000002E-2</v>
      </c>
      <c r="R58" s="41">
        <v>3.7400000000000003E-2</v>
      </c>
      <c r="S58" s="42">
        <v>2.07E-2</v>
      </c>
      <c r="T58" s="41">
        <v>4.5100000000000001E-2</v>
      </c>
      <c r="U58" s="43" t="s">
        <v>70</v>
      </c>
      <c r="V58" s="41">
        <v>1.6400000000000001E-2</v>
      </c>
      <c r="W58" s="43">
        <v>3.7400000000000003E-2</v>
      </c>
      <c r="X58" s="41">
        <v>3.8600000000000002E-2</v>
      </c>
      <c r="Y58" s="41">
        <v>8.4699999999999998E-2</v>
      </c>
      <c r="Z58" s="41">
        <v>6.5799999999999997E-2</v>
      </c>
      <c r="AA58" s="43">
        <v>6.3799999999999996E-2</v>
      </c>
      <c r="AB58" s="43">
        <v>4.9099999999999998E-2</v>
      </c>
      <c r="AC58" s="43" t="s">
        <v>70</v>
      </c>
      <c r="AD58" s="44">
        <v>0.16889999999999999</v>
      </c>
      <c r="AE58" s="41">
        <v>3.15E-2</v>
      </c>
      <c r="AF58" s="41">
        <v>5.2600000000000001E-2</v>
      </c>
      <c r="AG58" s="41">
        <v>4.1500000000000002E-2</v>
      </c>
      <c r="AH58" s="41">
        <v>6.5500000000000003E-2</v>
      </c>
      <c r="AI58" s="44">
        <v>0.1658</v>
      </c>
      <c r="AJ58" s="41">
        <v>6.2700000000000006E-2</v>
      </c>
      <c r="AK58" s="41">
        <v>7.5999999999999998E-2</v>
      </c>
      <c r="AL58" s="41">
        <v>2.06E-2</v>
      </c>
      <c r="AM58" s="42">
        <v>3.4099999999999998E-2</v>
      </c>
      <c r="AN58" s="41">
        <v>5.1299999999999998E-2</v>
      </c>
      <c r="AO58" s="41">
        <v>2.7400000000000001E-2</v>
      </c>
      <c r="AP58" s="41">
        <v>1.8200000000000001E-2</v>
      </c>
      <c r="AQ58" s="43">
        <v>6.6199999999999995E-2</v>
      </c>
      <c r="AR58" s="43" t="s">
        <v>70</v>
      </c>
      <c r="AS58" s="41">
        <v>7.8399999999999997E-2</v>
      </c>
      <c r="AT58" s="43">
        <v>7.2800000000000004E-2</v>
      </c>
      <c r="AU58" s="41">
        <v>5.57E-2</v>
      </c>
      <c r="AV58" s="41">
        <v>6.8699999999999997E-2</v>
      </c>
      <c r="AW58" s="41">
        <v>2.5700000000000001E-2</v>
      </c>
      <c r="AX58" s="43">
        <v>3.8100000000000002E-2</v>
      </c>
      <c r="AY58" s="43">
        <v>9.4500000000000001E-2</v>
      </c>
      <c r="AZ58" s="43" t="s">
        <v>70</v>
      </c>
      <c r="BA58" s="43" t="s">
        <v>70</v>
      </c>
      <c r="BB58" s="41">
        <v>4.02E-2</v>
      </c>
      <c r="BC58" s="43">
        <v>4.3099999999999999E-2</v>
      </c>
      <c r="BD58" s="43" t="s">
        <v>70</v>
      </c>
      <c r="BE58" s="44">
        <v>0.1033</v>
      </c>
    </row>
    <row r="59" spans="1:57" x14ac:dyDescent="0.25">
      <c r="A59" s="5" t="s">
        <v>81</v>
      </c>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2.75" customHeight="1" x14ac:dyDescent="0.25">
      <c r="A60" s="6" t="s">
        <v>66</v>
      </c>
      <c r="B60" s="7">
        <v>585</v>
      </c>
      <c r="C60" s="8">
        <v>285</v>
      </c>
      <c r="D60" s="9">
        <v>300</v>
      </c>
      <c r="E60" s="8">
        <v>174</v>
      </c>
      <c r="F60" s="8">
        <v>199</v>
      </c>
      <c r="G60" s="9">
        <v>212</v>
      </c>
      <c r="H60" s="8">
        <v>107</v>
      </c>
      <c r="I60" s="8">
        <v>113</v>
      </c>
      <c r="J60" s="8">
        <v>234</v>
      </c>
      <c r="K60" s="9">
        <v>131</v>
      </c>
      <c r="L60" s="8">
        <v>421</v>
      </c>
      <c r="M60" s="8">
        <v>59</v>
      </c>
      <c r="N60" s="8">
        <v>53</v>
      </c>
      <c r="O60" s="9">
        <v>52</v>
      </c>
      <c r="P60" s="8">
        <v>203</v>
      </c>
      <c r="Q60" s="8">
        <v>200</v>
      </c>
      <c r="R60" s="8">
        <v>113</v>
      </c>
      <c r="S60" s="9">
        <v>69</v>
      </c>
      <c r="T60" s="8">
        <v>279</v>
      </c>
      <c r="U60" s="10">
        <v>13</v>
      </c>
      <c r="V60" s="8">
        <v>53</v>
      </c>
      <c r="W60" s="10">
        <v>18</v>
      </c>
      <c r="X60" s="8">
        <v>363</v>
      </c>
      <c r="Y60" s="8">
        <v>115</v>
      </c>
      <c r="Z60" s="8">
        <v>58</v>
      </c>
      <c r="AA60" s="10">
        <v>24</v>
      </c>
      <c r="AB60" s="10">
        <v>16</v>
      </c>
      <c r="AC60" s="10">
        <v>4</v>
      </c>
      <c r="AD60" s="11">
        <v>5</v>
      </c>
      <c r="AE60" s="8">
        <v>203</v>
      </c>
      <c r="AF60" s="8">
        <v>192</v>
      </c>
      <c r="AG60" s="8">
        <v>371</v>
      </c>
      <c r="AH60" s="8">
        <v>201</v>
      </c>
      <c r="AI60" s="11">
        <v>13</v>
      </c>
      <c r="AJ60" s="8">
        <v>203</v>
      </c>
      <c r="AK60" s="8">
        <v>159</v>
      </c>
      <c r="AL60" s="8">
        <v>170</v>
      </c>
      <c r="AM60" s="9">
        <v>53</v>
      </c>
      <c r="AN60" s="8">
        <v>441</v>
      </c>
      <c r="AO60" s="8">
        <v>225</v>
      </c>
      <c r="AP60" s="8">
        <v>153</v>
      </c>
      <c r="AQ60" s="10">
        <v>12</v>
      </c>
      <c r="AR60" s="10">
        <v>41</v>
      </c>
      <c r="AS60" s="8">
        <v>168</v>
      </c>
      <c r="AT60" s="10">
        <v>46</v>
      </c>
      <c r="AU60" s="8">
        <v>270</v>
      </c>
      <c r="AV60" s="8">
        <v>128</v>
      </c>
      <c r="AW60" s="8">
        <v>99</v>
      </c>
      <c r="AX60" s="10">
        <v>21</v>
      </c>
      <c r="AY60" s="10">
        <v>11</v>
      </c>
      <c r="AZ60" s="10">
        <v>20</v>
      </c>
      <c r="BA60" s="10">
        <v>10</v>
      </c>
      <c r="BB60" s="8">
        <v>144</v>
      </c>
      <c r="BC60" s="10">
        <v>23</v>
      </c>
      <c r="BD60" s="10">
        <v>6</v>
      </c>
      <c r="BE60" s="11">
        <v>33</v>
      </c>
    </row>
    <row r="61" spans="1:57" ht="22.5" x14ac:dyDescent="0.25">
      <c r="A61" s="12" t="s">
        <v>79</v>
      </c>
      <c r="B61" s="13">
        <v>582.16999999999996</v>
      </c>
      <c r="C61" s="14">
        <v>316.52</v>
      </c>
      <c r="D61" s="15">
        <v>265.64999999999998</v>
      </c>
      <c r="E61" s="14">
        <v>180.02</v>
      </c>
      <c r="F61" s="14">
        <v>196.36</v>
      </c>
      <c r="G61" s="15">
        <v>205.78</v>
      </c>
      <c r="H61" s="14">
        <v>94.69</v>
      </c>
      <c r="I61" s="14">
        <v>110.71</v>
      </c>
      <c r="J61" s="14">
        <v>237.01</v>
      </c>
      <c r="K61" s="15">
        <v>139.76</v>
      </c>
      <c r="L61" s="14">
        <v>399.27</v>
      </c>
      <c r="M61" s="14">
        <v>57.71</v>
      </c>
      <c r="N61" s="14">
        <v>75.97</v>
      </c>
      <c r="O61" s="15">
        <v>49.22</v>
      </c>
      <c r="P61" s="14">
        <v>223.2</v>
      </c>
      <c r="Q61" s="14">
        <v>187.28</v>
      </c>
      <c r="R61" s="14">
        <v>104.15</v>
      </c>
      <c r="S61" s="15">
        <v>67.540000000000006</v>
      </c>
      <c r="T61" s="14">
        <v>278.26</v>
      </c>
      <c r="U61" s="16">
        <v>15.82</v>
      </c>
      <c r="V61" s="14">
        <v>53.36</v>
      </c>
      <c r="W61" s="16">
        <v>16.39</v>
      </c>
      <c r="X61" s="14">
        <v>363.84</v>
      </c>
      <c r="Y61" s="14">
        <v>118.1</v>
      </c>
      <c r="Z61" s="14">
        <v>55.63</v>
      </c>
      <c r="AA61" s="16">
        <v>21.97</v>
      </c>
      <c r="AB61" s="16">
        <v>14.11</v>
      </c>
      <c r="AC61" s="16">
        <v>3.81</v>
      </c>
      <c r="AD61" s="17">
        <v>4.72</v>
      </c>
      <c r="AE61" s="14">
        <v>201.95</v>
      </c>
      <c r="AF61" s="14">
        <v>184.9</v>
      </c>
      <c r="AG61" s="14">
        <v>363.39</v>
      </c>
      <c r="AH61" s="14">
        <v>206.86</v>
      </c>
      <c r="AI61" s="17">
        <v>11.92</v>
      </c>
      <c r="AJ61" s="14">
        <v>201.23</v>
      </c>
      <c r="AK61" s="14">
        <v>170.77</v>
      </c>
      <c r="AL61" s="14">
        <v>160.35</v>
      </c>
      <c r="AM61" s="15">
        <v>49.81</v>
      </c>
      <c r="AN61" s="14">
        <v>431.45</v>
      </c>
      <c r="AO61" s="14">
        <v>218.6</v>
      </c>
      <c r="AP61" s="14">
        <v>146.58000000000001</v>
      </c>
      <c r="AQ61" s="16">
        <v>12.35</v>
      </c>
      <c r="AR61" s="16">
        <v>40.85</v>
      </c>
      <c r="AS61" s="14">
        <v>162.01</v>
      </c>
      <c r="AT61" s="16">
        <v>48.25</v>
      </c>
      <c r="AU61" s="14">
        <v>266.39</v>
      </c>
      <c r="AV61" s="14">
        <v>124.22</v>
      </c>
      <c r="AW61" s="14">
        <v>99.54</v>
      </c>
      <c r="AX61" s="16">
        <v>18.18</v>
      </c>
      <c r="AY61" s="16">
        <v>10.88</v>
      </c>
      <c r="AZ61" s="16">
        <v>19.97</v>
      </c>
      <c r="BA61" s="16">
        <v>11.43</v>
      </c>
      <c r="BB61" s="14">
        <v>140.88999999999999</v>
      </c>
      <c r="BC61" s="16">
        <v>23.07</v>
      </c>
      <c r="BD61" s="16">
        <v>6.42</v>
      </c>
      <c r="BE61" s="17">
        <v>36.93</v>
      </c>
    </row>
    <row r="62" spans="1:57" ht="12.75" customHeight="1" x14ac:dyDescent="0.25">
      <c r="A62" s="18" t="s">
        <v>68</v>
      </c>
      <c r="B62" s="19">
        <v>0.58150000000000002</v>
      </c>
      <c r="C62" s="20">
        <v>0.5575</v>
      </c>
      <c r="D62" s="21">
        <v>0.61009999999999998</v>
      </c>
      <c r="E62" s="20">
        <v>0.4758</v>
      </c>
      <c r="F62" s="20">
        <v>0.62239999999999995</v>
      </c>
      <c r="G62" s="21">
        <v>0.63500000000000001</v>
      </c>
      <c r="H62" s="20">
        <v>0.54649999999999999</v>
      </c>
      <c r="I62" s="20">
        <v>0.57430000000000003</v>
      </c>
      <c r="J62" s="20">
        <v>0.57440000000000002</v>
      </c>
      <c r="K62" s="21">
        <v>0.62309999999999999</v>
      </c>
      <c r="L62" s="20">
        <v>0.59950000000000003</v>
      </c>
      <c r="M62" s="20">
        <v>0.59789999999999999</v>
      </c>
      <c r="N62" s="20">
        <v>0.46710000000000002</v>
      </c>
      <c r="O62" s="21">
        <v>0.59350000000000003</v>
      </c>
      <c r="P62" s="20">
        <v>0.52149999999999996</v>
      </c>
      <c r="Q62" s="20">
        <v>0.59350000000000003</v>
      </c>
      <c r="R62" s="20">
        <v>0.65369999999999995</v>
      </c>
      <c r="S62" s="21">
        <v>0.63539999999999996</v>
      </c>
      <c r="T62" s="20">
        <v>0.6</v>
      </c>
      <c r="U62" s="22">
        <v>0.64349999999999996</v>
      </c>
      <c r="V62" s="20">
        <v>0.52559999999999996</v>
      </c>
      <c r="W62" s="22">
        <v>0.68889999999999996</v>
      </c>
      <c r="X62" s="20">
        <v>0.59499999999999997</v>
      </c>
      <c r="Y62" s="20">
        <v>0.45500000000000002</v>
      </c>
      <c r="Z62" s="20">
        <v>0.65400000000000003</v>
      </c>
      <c r="AA62" s="22">
        <v>0.73709999999999998</v>
      </c>
      <c r="AB62" s="22">
        <v>0.63070000000000004</v>
      </c>
      <c r="AC62" s="22">
        <v>0.77200000000000002</v>
      </c>
      <c r="AD62" s="23">
        <v>0.83109999999999995</v>
      </c>
      <c r="AE62" s="20">
        <v>0.59189999999999998</v>
      </c>
      <c r="AF62" s="20">
        <v>0.63049999999999995</v>
      </c>
      <c r="AG62" s="20">
        <v>0.59830000000000005</v>
      </c>
      <c r="AH62" s="20">
        <v>0.56399999999999995</v>
      </c>
      <c r="AI62" s="23">
        <v>0.3745</v>
      </c>
      <c r="AJ62" s="20">
        <v>0.5605</v>
      </c>
      <c r="AK62" s="20">
        <v>0.5766</v>
      </c>
      <c r="AL62" s="20">
        <v>0.62439999999999996</v>
      </c>
      <c r="AM62" s="21">
        <v>0.54579999999999995</v>
      </c>
      <c r="AN62" s="20">
        <v>0.60570000000000002</v>
      </c>
      <c r="AO62" s="20">
        <v>0.60760000000000003</v>
      </c>
      <c r="AP62" s="20">
        <v>0.61909999999999998</v>
      </c>
      <c r="AQ62" s="22">
        <v>0.55659999999999998</v>
      </c>
      <c r="AR62" s="22">
        <v>0.3972</v>
      </c>
      <c r="AS62" s="20">
        <v>0.57350000000000001</v>
      </c>
      <c r="AT62" s="22">
        <v>0.55559999999999998</v>
      </c>
      <c r="AU62" s="20">
        <v>0.60340000000000005</v>
      </c>
      <c r="AV62" s="20">
        <v>0.5917</v>
      </c>
      <c r="AW62" s="20">
        <v>0.65859999999999996</v>
      </c>
      <c r="AX62" s="22">
        <v>0.4294</v>
      </c>
      <c r="AY62" s="22">
        <v>0.35489999999999999</v>
      </c>
      <c r="AZ62" s="22">
        <v>0.46829999999999999</v>
      </c>
      <c r="BA62" s="22">
        <v>0.46139999999999998</v>
      </c>
      <c r="BB62" s="20">
        <v>0.58550000000000002</v>
      </c>
      <c r="BC62" s="22">
        <v>0.79159999999999997</v>
      </c>
      <c r="BD62" s="22">
        <v>0.44479999999999997</v>
      </c>
      <c r="BE62" s="23">
        <v>0.47989999999999999</v>
      </c>
    </row>
    <row r="63" spans="1:57" ht="12.75" customHeight="1" x14ac:dyDescent="0.25">
      <c r="A63" s="24" t="s">
        <v>69</v>
      </c>
      <c r="B63" s="25">
        <v>0.2969</v>
      </c>
      <c r="C63" s="26">
        <v>0.30980000000000002</v>
      </c>
      <c r="D63" s="27">
        <v>0.28139999999999998</v>
      </c>
      <c r="E63" s="26">
        <v>0.34989999999999999</v>
      </c>
      <c r="F63" s="26">
        <v>0.25309999999999999</v>
      </c>
      <c r="G63" s="27">
        <v>0.29220000000000002</v>
      </c>
      <c r="H63" s="26">
        <v>0.31709999999999999</v>
      </c>
      <c r="I63" s="26">
        <v>0.30740000000000001</v>
      </c>
      <c r="J63" s="26">
        <v>0.30990000000000001</v>
      </c>
      <c r="K63" s="27">
        <v>0.25269999999999998</v>
      </c>
      <c r="L63" s="26">
        <v>0.29749999999999999</v>
      </c>
      <c r="M63" s="26">
        <v>0.20399999999999999</v>
      </c>
      <c r="N63" s="26">
        <v>0.36990000000000001</v>
      </c>
      <c r="O63" s="27">
        <v>0.2878</v>
      </c>
      <c r="P63" s="26">
        <v>0.33</v>
      </c>
      <c r="Q63" s="26">
        <v>0.3004</v>
      </c>
      <c r="R63" s="26">
        <v>0.24379999999999999</v>
      </c>
      <c r="S63" s="27">
        <v>0.25940000000000002</v>
      </c>
      <c r="T63" s="26">
        <v>0.31369999999999998</v>
      </c>
      <c r="U63" s="28">
        <v>0.29070000000000001</v>
      </c>
      <c r="V63" s="26">
        <v>0.31359999999999999</v>
      </c>
      <c r="W63" s="28">
        <v>0.2291</v>
      </c>
      <c r="X63" s="26">
        <v>0.30880000000000002</v>
      </c>
      <c r="Y63" s="26">
        <v>0.35020000000000001</v>
      </c>
      <c r="Z63" s="26">
        <v>0.21510000000000001</v>
      </c>
      <c r="AA63" s="28">
        <v>7.9600000000000004E-2</v>
      </c>
      <c r="AB63" s="28">
        <v>0.32019999999999998</v>
      </c>
      <c r="AC63" s="28">
        <v>0.22800000000000001</v>
      </c>
      <c r="AD63" s="29" t="s">
        <v>70</v>
      </c>
      <c r="AE63" s="26">
        <v>0.28910000000000002</v>
      </c>
      <c r="AF63" s="26">
        <v>0.2868</v>
      </c>
      <c r="AG63" s="26">
        <v>0.29559999999999997</v>
      </c>
      <c r="AH63" s="26">
        <v>0.29299999999999998</v>
      </c>
      <c r="AI63" s="29">
        <v>0.40289999999999998</v>
      </c>
      <c r="AJ63" s="26">
        <v>0.2878</v>
      </c>
      <c r="AK63" s="26">
        <v>0.30559999999999998</v>
      </c>
      <c r="AL63" s="26">
        <v>0.28199999999999997</v>
      </c>
      <c r="AM63" s="27">
        <v>0.35120000000000001</v>
      </c>
      <c r="AN63" s="26">
        <v>0.2792</v>
      </c>
      <c r="AO63" s="26">
        <v>0.27</v>
      </c>
      <c r="AP63" s="26">
        <v>0.27279999999999999</v>
      </c>
      <c r="AQ63" s="28">
        <v>0.29260000000000003</v>
      </c>
      <c r="AR63" s="28">
        <v>0.45979999999999999</v>
      </c>
      <c r="AS63" s="26">
        <v>0.30509999999999998</v>
      </c>
      <c r="AT63" s="28">
        <v>0.34279999999999999</v>
      </c>
      <c r="AU63" s="26">
        <v>0.28920000000000001</v>
      </c>
      <c r="AV63" s="26">
        <v>0.2893</v>
      </c>
      <c r="AW63" s="26">
        <v>0.27439999999999998</v>
      </c>
      <c r="AX63" s="28">
        <v>0.42880000000000001</v>
      </c>
      <c r="AY63" s="28">
        <v>0.27629999999999999</v>
      </c>
      <c r="AZ63" s="28">
        <v>0.44109999999999999</v>
      </c>
      <c r="BA63" s="28">
        <v>7.4899999999999994E-2</v>
      </c>
      <c r="BB63" s="26">
        <v>0.30459999999999998</v>
      </c>
      <c r="BC63" s="28">
        <v>0.126</v>
      </c>
      <c r="BD63" s="28">
        <v>0.19059999999999999</v>
      </c>
      <c r="BE63" s="29">
        <v>0.47149999999999997</v>
      </c>
    </row>
    <row r="64" spans="1:57" ht="12.75" customHeight="1" x14ac:dyDescent="0.25">
      <c r="A64" s="18" t="s">
        <v>38</v>
      </c>
      <c r="B64" s="35">
        <v>5.4899999999999997E-2</v>
      </c>
      <c r="C64" s="36">
        <v>5.7000000000000002E-2</v>
      </c>
      <c r="D64" s="37">
        <v>5.2400000000000002E-2</v>
      </c>
      <c r="E64" s="36">
        <v>9.7500000000000003E-2</v>
      </c>
      <c r="F64" s="36">
        <v>3.7400000000000003E-2</v>
      </c>
      <c r="G64" s="37">
        <v>3.4299999999999997E-2</v>
      </c>
      <c r="H64" s="36">
        <v>5.2999999999999999E-2</v>
      </c>
      <c r="I64" s="36">
        <v>7.8799999999999995E-2</v>
      </c>
      <c r="J64" s="36">
        <v>4.6600000000000003E-2</v>
      </c>
      <c r="K64" s="37">
        <v>5.1200000000000002E-2</v>
      </c>
      <c r="L64" s="36">
        <v>4.9299999999999997E-2</v>
      </c>
      <c r="M64" s="36">
        <v>0.10059999999999999</v>
      </c>
      <c r="N64" s="36">
        <v>2.8400000000000002E-2</v>
      </c>
      <c r="O64" s="37">
        <v>8.72E-2</v>
      </c>
      <c r="P64" s="36">
        <v>5.96E-2</v>
      </c>
      <c r="Q64" s="36">
        <v>4.24E-2</v>
      </c>
      <c r="R64" s="36">
        <v>5.0200000000000002E-2</v>
      </c>
      <c r="S64" s="37">
        <v>8.1199999999999994E-2</v>
      </c>
      <c r="T64" s="36">
        <v>3.9600000000000003E-2</v>
      </c>
      <c r="U64" s="38">
        <v>6.59E-2</v>
      </c>
      <c r="V64" s="36">
        <v>8.2100000000000006E-2</v>
      </c>
      <c r="W64" s="38">
        <v>4.4499999999999998E-2</v>
      </c>
      <c r="X64" s="36">
        <v>4.7199999999999999E-2</v>
      </c>
      <c r="Y64" s="36">
        <v>7.6700000000000004E-2</v>
      </c>
      <c r="Z64" s="36">
        <v>4.5600000000000002E-2</v>
      </c>
      <c r="AA64" s="38">
        <v>0.14480000000000001</v>
      </c>
      <c r="AB64" s="38" t="s">
        <v>70</v>
      </c>
      <c r="AC64" s="38" t="s">
        <v>70</v>
      </c>
      <c r="AD64" s="39" t="s">
        <v>70</v>
      </c>
      <c r="AE64" s="36">
        <v>4.6199999999999998E-2</v>
      </c>
      <c r="AF64" s="36">
        <v>3.9800000000000002E-2</v>
      </c>
      <c r="AG64" s="36">
        <v>4.5999999999999999E-2</v>
      </c>
      <c r="AH64" s="36">
        <v>7.3700000000000002E-2</v>
      </c>
      <c r="AI64" s="39" t="s">
        <v>70</v>
      </c>
      <c r="AJ64" s="36">
        <v>7.1300000000000002E-2</v>
      </c>
      <c r="AK64" s="36">
        <v>3.9199999999999999E-2</v>
      </c>
      <c r="AL64" s="36">
        <v>4.4600000000000001E-2</v>
      </c>
      <c r="AM64" s="37">
        <v>7.5499999999999998E-2</v>
      </c>
      <c r="AN64" s="36">
        <v>4.8099999999999997E-2</v>
      </c>
      <c r="AO64" s="36">
        <v>5.9299999999999999E-2</v>
      </c>
      <c r="AP64" s="36">
        <v>4.9200000000000001E-2</v>
      </c>
      <c r="AQ64" s="38">
        <v>8.4500000000000006E-2</v>
      </c>
      <c r="AR64" s="38">
        <v>0.14299999999999999</v>
      </c>
      <c r="AS64" s="36">
        <v>4.0099999999999997E-2</v>
      </c>
      <c r="AT64" s="38">
        <v>4.3700000000000003E-2</v>
      </c>
      <c r="AU64" s="36">
        <v>4.58E-2</v>
      </c>
      <c r="AV64" s="36">
        <v>2.87E-2</v>
      </c>
      <c r="AW64" s="36">
        <v>5.4000000000000003E-3</v>
      </c>
      <c r="AX64" s="38">
        <v>0.1037</v>
      </c>
      <c r="AY64" s="38">
        <v>0.17449999999999999</v>
      </c>
      <c r="AZ64" s="38">
        <v>9.06E-2</v>
      </c>
      <c r="BA64" s="38">
        <v>0.1196</v>
      </c>
      <c r="BB64" s="36">
        <v>4.7100000000000003E-2</v>
      </c>
      <c r="BC64" s="38">
        <v>3.9399999999999998E-2</v>
      </c>
      <c r="BD64" s="38">
        <v>0.36459999999999998</v>
      </c>
      <c r="BE64" s="39">
        <v>2.0799999999999999E-2</v>
      </c>
    </row>
    <row r="65" spans="1:57" ht="12.75" customHeight="1" x14ac:dyDescent="0.25">
      <c r="A65" s="24" t="s">
        <v>62</v>
      </c>
      <c r="B65" s="40">
        <v>6.6699999999999995E-2</v>
      </c>
      <c r="C65" s="41">
        <v>7.5700000000000003E-2</v>
      </c>
      <c r="D65" s="42">
        <v>5.6000000000000001E-2</v>
      </c>
      <c r="E65" s="41">
        <v>7.6799999999999993E-2</v>
      </c>
      <c r="F65" s="41">
        <v>8.7099999999999997E-2</v>
      </c>
      <c r="G65" s="42">
        <v>3.85E-2</v>
      </c>
      <c r="H65" s="41">
        <v>8.3400000000000002E-2</v>
      </c>
      <c r="I65" s="41">
        <v>3.95E-2</v>
      </c>
      <c r="J65" s="41">
        <v>6.9000000000000006E-2</v>
      </c>
      <c r="K65" s="42">
        <v>7.2999999999999995E-2</v>
      </c>
      <c r="L65" s="41">
        <v>5.3699999999999998E-2</v>
      </c>
      <c r="M65" s="41">
        <v>9.7500000000000003E-2</v>
      </c>
      <c r="N65" s="41">
        <v>0.1346</v>
      </c>
      <c r="O65" s="42">
        <v>3.1600000000000003E-2</v>
      </c>
      <c r="P65" s="41">
        <v>8.8800000000000004E-2</v>
      </c>
      <c r="Q65" s="41">
        <v>6.3799999999999996E-2</v>
      </c>
      <c r="R65" s="41">
        <v>5.2299999999999999E-2</v>
      </c>
      <c r="S65" s="42">
        <v>2.4E-2</v>
      </c>
      <c r="T65" s="41">
        <v>4.6699999999999998E-2</v>
      </c>
      <c r="U65" s="43" t="s">
        <v>70</v>
      </c>
      <c r="V65" s="41">
        <v>7.8700000000000006E-2</v>
      </c>
      <c r="W65" s="43">
        <v>3.7400000000000003E-2</v>
      </c>
      <c r="X65" s="41">
        <v>4.8899999999999999E-2</v>
      </c>
      <c r="Y65" s="41">
        <v>0.1181</v>
      </c>
      <c r="Z65" s="41">
        <v>8.5300000000000001E-2</v>
      </c>
      <c r="AA65" s="43">
        <v>3.85E-2</v>
      </c>
      <c r="AB65" s="43">
        <v>4.9099999999999998E-2</v>
      </c>
      <c r="AC65" s="43" t="s">
        <v>70</v>
      </c>
      <c r="AD65" s="44">
        <v>0.16889999999999999</v>
      </c>
      <c r="AE65" s="41">
        <v>7.2700000000000001E-2</v>
      </c>
      <c r="AF65" s="41">
        <v>4.2900000000000001E-2</v>
      </c>
      <c r="AG65" s="41">
        <v>6.0100000000000001E-2</v>
      </c>
      <c r="AH65" s="41">
        <v>6.93E-2</v>
      </c>
      <c r="AI65" s="44">
        <v>0.2225</v>
      </c>
      <c r="AJ65" s="41">
        <v>8.0399999999999999E-2</v>
      </c>
      <c r="AK65" s="41">
        <v>7.8600000000000003E-2</v>
      </c>
      <c r="AL65" s="41">
        <v>4.9000000000000002E-2</v>
      </c>
      <c r="AM65" s="42">
        <v>2.75E-2</v>
      </c>
      <c r="AN65" s="41">
        <v>6.7000000000000004E-2</v>
      </c>
      <c r="AO65" s="41">
        <v>6.3100000000000003E-2</v>
      </c>
      <c r="AP65" s="41">
        <v>5.8900000000000001E-2</v>
      </c>
      <c r="AQ65" s="43">
        <v>6.6199999999999995E-2</v>
      </c>
      <c r="AR65" s="43" t="s">
        <v>70</v>
      </c>
      <c r="AS65" s="41">
        <v>8.1299999999999997E-2</v>
      </c>
      <c r="AT65" s="43">
        <v>5.79E-2</v>
      </c>
      <c r="AU65" s="41">
        <v>6.1699999999999998E-2</v>
      </c>
      <c r="AV65" s="41">
        <v>9.0300000000000005E-2</v>
      </c>
      <c r="AW65" s="41">
        <v>6.1600000000000002E-2</v>
      </c>
      <c r="AX65" s="43">
        <v>3.8100000000000002E-2</v>
      </c>
      <c r="AY65" s="43">
        <v>0.19439999999999999</v>
      </c>
      <c r="AZ65" s="43" t="s">
        <v>70</v>
      </c>
      <c r="BA65" s="43">
        <v>0.34420000000000001</v>
      </c>
      <c r="BB65" s="41">
        <v>6.2799999999999995E-2</v>
      </c>
      <c r="BC65" s="43">
        <v>4.3099999999999999E-2</v>
      </c>
      <c r="BD65" s="43" t="s">
        <v>70</v>
      </c>
      <c r="BE65" s="44">
        <v>2.7699999999999999E-2</v>
      </c>
    </row>
    <row r="66" spans="1:57" ht="22.5" x14ac:dyDescent="0.25">
      <c r="A66" s="5" t="s">
        <v>82</v>
      </c>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12.75" customHeight="1" x14ac:dyDescent="0.25">
      <c r="A67" s="6" t="s">
        <v>66</v>
      </c>
      <c r="B67" s="7">
        <v>585</v>
      </c>
      <c r="C67" s="8">
        <v>285</v>
      </c>
      <c r="D67" s="9">
        <v>300</v>
      </c>
      <c r="E67" s="8">
        <v>174</v>
      </c>
      <c r="F67" s="8">
        <v>199</v>
      </c>
      <c r="G67" s="9">
        <v>212</v>
      </c>
      <c r="H67" s="8">
        <v>107</v>
      </c>
      <c r="I67" s="8">
        <v>113</v>
      </c>
      <c r="J67" s="8">
        <v>234</v>
      </c>
      <c r="K67" s="9">
        <v>131</v>
      </c>
      <c r="L67" s="8">
        <v>421</v>
      </c>
      <c r="M67" s="8">
        <v>59</v>
      </c>
      <c r="N67" s="8">
        <v>53</v>
      </c>
      <c r="O67" s="9">
        <v>52</v>
      </c>
      <c r="P67" s="8">
        <v>203</v>
      </c>
      <c r="Q67" s="8">
        <v>200</v>
      </c>
      <c r="R67" s="8">
        <v>113</v>
      </c>
      <c r="S67" s="9">
        <v>69</v>
      </c>
      <c r="T67" s="8">
        <v>279</v>
      </c>
      <c r="U67" s="10">
        <v>13</v>
      </c>
      <c r="V67" s="8">
        <v>53</v>
      </c>
      <c r="W67" s="10">
        <v>18</v>
      </c>
      <c r="X67" s="8">
        <v>363</v>
      </c>
      <c r="Y67" s="8">
        <v>115</v>
      </c>
      <c r="Z67" s="8">
        <v>58</v>
      </c>
      <c r="AA67" s="10">
        <v>24</v>
      </c>
      <c r="AB67" s="10">
        <v>16</v>
      </c>
      <c r="AC67" s="10">
        <v>4</v>
      </c>
      <c r="AD67" s="11">
        <v>5</v>
      </c>
      <c r="AE67" s="8">
        <v>203</v>
      </c>
      <c r="AF67" s="8">
        <v>192</v>
      </c>
      <c r="AG67" s="8">
        <v>371</v>
      </c>
      <c r="AH67" s="8">
        <v>201</v>
      </c>
      <c r="AI67" s="11">
        <v>13</v>
      </c>
      <c r="AJ67" s="8">
        <v>203</v>
      </c>
      <c r="AK67" s="8">
        <v>159</v>
      </c>
      <c r="AL67" s="8">
        <v>170</v>
      </c>
      <c r="AM67" s="9">
        <v>53</v>
      </c>
      <c r="AN67" s="8">
        <v>441</v>
      </c>
      <c r="AO67" s="8">
        <v>225</v>
      </c>
      <c r="AP67" s="8">
        <v>153</v>
      </c>
      <c r="AQ67" s="10">
        <v>12</v>
      </c>
      <c r="AR67" s="10">
        <v>41</v>
      </c>
      <c r="AS67" s="8">
        <v>168</v>
      </c>
      <c r="AT67" s="10">
        <v>46</v>
      </c>
      <c r="AU67" s="8">
        <v>270</v>
      </c>
      <c r="AV67" s="8">
        <v>128</v>
      </c>
      <c r="AW67" s="8">
        <v>99</v>
      </c>
      <c r="AX67" s="10">
        <v>21</v>
      </c>
      <c r="AY67" s="10">
        <v>11</v>
      </c>
      <c r="AZ67" s="10">
        <v>20</v>
      </c>
      <c r="BA67" s="10">
        <v>10</v>
      </c>
      <c r="BB67" s="8">
        <v>144</v>
      </c>
      <c r="BC67" s="10">
        <v>23</v>
      </c>
      <c r="BD67" s="10">
        <v>6</v>
      </c>
      <c r="BE67" s="11">
        <v>33</v>
      </c>
    </row>
    <row r="68" spans="1:57" ht="22.5" x14ac:dyDescent="0.25">
      <c r="A68" s="12" t="s">
        <v>79</v>
      </c>
      <c r="B68" s="13">
        <v>582.16999999999996</v>
      </c>
      <c r="C68" s="14">
        <v>316.52</v>
      </c>
      <c r="D68" s="15">
        <v>265.64999999999998</v>
      </c>
      <c r="E68" s="14">
        <v>180.02</v>
      </c>
      <c r="F68" s="14">
        <v>196.36</v>
      </c>
      <c r="G68" s="15">
        <v>205.78</v>
      </c>
      <c r="H68" s="14">
        <v>94.69</v>
      </c>
      <c r="I68" s="14">
        <v>110.71</v>
      </c>
      <c r="J68" s="14">
        <v>237.01</v>
      </c>
      <c r="K68" s="15">
        <v>139.76</v>
      </c>
      <c r="L68" s="14">
        <v>399.27</v>
      </c>
      <c r="M68" s="14">
        <v>57.71</v>
      </c>
      <c r="N68" s="14">
        <v>75.97</v>
      </c>
      <c r="O68" s="15">
        <v>49.22</v>
      </c>
      <c r="P68" s="14">
        <v>223.2</v>
      </c>
      <c r="Q68" s="14">
        <v>187.28</v>
      </c>
      <c r="R68" s="14">
        <v>104.15</v>
      </c>
      <c r="S68" s="15">
        <v>67.540000000000006</v>
      </c>
      <c r="T68" s="14">
        <v>278.26</v>
      </c>
      <c r="U68" s="16">
        <v>15.82</v>
      </c>
      <c r="V68" s="14">
        <v>53.36</v>
      </c>
      <c r="W68" s="16">
        <v>16.39</v>
      </c>
      <c r="X68" s="14">
        <v>363.84</v>
      </c>
      <c r="Y68" s="14">
        <v>118.1</v>
      </c>
      <c r="Z68" s="14">
        <v>55.63</v>
      </c>
      <c r="AA68" s="16">
        <v>21.97</v>
      </c>
      <c r="AB68" s="16">
        <v>14.11</v>
      </c>
      <c r="AC68" s="16">
        <v>3.81</v>
      </c>
      <c r="AD68" s="17">
        <v>4.72</v>
      </c>
      <c r="AE68" s="14">
        <v>201.95</v>
      </c>
      <c r="AF68" s="14">
        <v>184.9</v>
      </c>
      <c r="AG68" s="14">
        <v>363.39</v>
      </c>
      <c r="AH68" s="14">
        <v>206.86</v>
      </c>
      <c r="AI68" s="17">
        <v>11.92</v>
      </c>
      <c r="AJ68" s="14">
        <v>201.23</v>
      </c>
      <c r="AK68" s="14">
        <v>170.77</v>
      </c>
      <c r="AL68" s="14">
        <v>160.35</v>
      </c>
      <c r="AM68" s="15">
        <v>49.81</v>
      </c>
      <c r="AN68" s="14">
        <v>431.45</v>
      </c>
      <c r="AO68" s="14">
        <v>218.6</v>
      </c>
      <c r="AP68" s="14">
        <v>146.58000000000001</v>
      </c>
      <c r="AQ68" s="16">
        <v>12.35</v>
      </c>
      <c r="AR68" s="16">
        <v>40.85</v>
      </c>
      <c r="AS68" s="14">
        <v>162.01</v>
      </c>
      <c r="AT68" s="16">
        <v>48.25</v>
      </c>
      <c r="AU68" s="14">
        <v>266.39</v>
      </c>
      <c r="AV68" s="14">
        <v>124.22</v>
      </c>
      <c r="AW68" s="14">
        <v>99.54</v>
      </c>
      <c r="AX68" s="16">
        <v>18.18</v>
      </c>
      <c r="AY68" s="16">
        <v>10.88</v>
      </c>
      <c r="AZ68" s="16">
        <v>19.97</v>
      </c>
      <c r="BA68" s="16">
        <v>11.43</v>
      </c>
      <c r="BB68" s="14">
        <v>140.88999999999999</v>
      </c>
      <c r="BC68" s="16">
        <v>23.07</v>
      </c>
      <c r="BD68" s="16">
        <v>6.42</v>
      </c>
      <c r="BE68" s="17">
        <v>36.93</v>
      </c>
    </row>
    <row r="69" spans="1:57" ht="12.75" customHeight="1" x14ac:dyDescent="0.25">
      <c r="A69" s="18" t="s">
        <v>68</v>
      </c>
      <c r="B69" s="19">
        <v>0.30969999999999998</v>
      </c>
      <c r="C69" s="20">
        <v>0.33929999999999999</v>
      </c>
      <c r="D69" s="21">
        <v>0.27460000000000001</v>
      </c>
      <c r="E69" s="20">
        <v>0.36199999999999999</v>
      </c>
      <c r="F69" s="20">
        <v>0.33660000000000001</v>
      </c>
      <c r="G69" s="21">
        <v>0.23849999999999999</v>
      </c>
      <c r="H69" s="20">
        <v>0.32650000000000001</v>
      </c>
      <c r="I69" s="20">
        <v>0.19420000000000001</v>
      </c>
      <c r="J69" s="20">
        <v>0.3831</v>
      </c>
      <c r="K69" s="21">
        <v>0.2656</v>
      </c>
      <c r="L69" s="20">
        <v>0.29430000000000001</v>
      </c>
      <c r="M69" s="20">
        <v>0.35120000000000001</v>
      </c>
      <c r="N69" s="20">
        <v>0.3876</v>
      </c>
      <c r="O69" s="21">
        <v>0.2666</v>
      </c>
      <c r="P69" s="20">
        <v>0.26329999999999998</v>
      </c>
      <c r="Q69" s="20">
        <v>0.31019999999999998</v>
      </c>
      <c r="R69" s="20">
        <v>0.36680000000000001</v>
      </c>
      <c r="S69" s="21">
        <v>0.37409999999999999</v>
      </c>
      <c r="T69" s="20">
        <v>0.31769999999999998</v>
      </c>
      <c r="U69" s="22">
        <v>0.25330000000000003</v>
      </c>
      <c r="V69" s="20">
        <v>0.41830000000000001</v>
      </c>
      <c r="W69" s="22">
        <v>0.21299999999999999</v>
      </c>
      <c r="X69" s="20">
        <v>0.32490000000000002</v>
      </c>
      <c r="Y69" s="20">
        <v>0.24940000000000001</v>
      </c>
      <c r="Z69" s="20">
        <v>0.35239999999999999</v>
      </c>
      <c r="AA69" s="22">
        <v>0.3216</v>
      </c>
      <c r="AB69" s="22">
        <v>0.35770000000000002</v>
      </c>
      <c r="AC69" s="22">
        <v>0.24660000000000001</v>
      </c>
      <c r="AD69" s="23" t="s">
        <v>70</v>
      </c>
      <c r="AE69" s="20">
        <v>0.37490000000000001</v>
      </c>
      <c r="AF69" s="20">
        <v>0.2419</v>
      </c>
      <c r="AG69" s="20">
        <v>0.31290000000000001</v>
      </c>
      <c r="AH69" s="20">
        <v>0.31490000000000001</v>
      </c>
      <c r="AI69" s="23">
        <v>0.124</v>
      </c>
      <c r="AJ69" s="20">
        <v>0.24959999999999999</v>
      </c>
      <c r="AK69" s="20">
        <v>0.33050000000000002</v>
      </c>
      <c r="AL69" s="20">
        <v>0.36899999999999999</v>
      </c>
      <c r="AM69" s="21">
        <v>0.2908</v>
      </c>
      <c r="AN69" s="20">
        <v>0.31840000000000002</v>
      </c>
      <c r="AO69" s="20">
        <v>0.38030000000000003</v>
      </c>
      <c r="AP69" s="20">
        <v>0.35699999999999998</v>
      </c>
      <c r="AQ69" s="22">
        <v>6.6199999999999995E-2</v>
      </c>
      <c r="AR69" s="22">
        <v>0.2908</v>
      </c>
      <c r="AS69" s="20">
        <v>0.34560000000000002</v>
      </c>
      <c r="AT69" s="22">
        <v>0.3216</v>
      </c>
      <c r="AU69" s="20">
        <v>0.312</v>
      </c>
      <c r="AV69" s="20">
        <v>0.32350000000000001</v>
      </c>
      <c r="AW69" s="20">
        <v>0.31909999999999999</v>
      </c>
      <c r="AX69" s="22">
        <v>0.34160000000000001</v>
      </c>
      <c r="AY69" s="22">
        <v>0.4556</v>
      </c>
      <c r="AZ69" s="22">
        <v>0.3196</v>
      </c>
      <c r="BA69" s="22">
        <v>0.61260000000000003</v>
      </c>
      <c r="BB69" s="20">
        <v>0.27479999999999999</v>
      </c>
      <c r="BC69" s="22">
        <v>0.46589999999999998</v>
      </c>
      <c r="BD69" s="22">
        <v>0.17399999999999999</v>
      </c>
      <c r="BE69" s="23">
        <v>0.19869999999999999</v>
      </c>
    </row>
    <row r="70" spans="1:57" ht="12.75" customHeight="1" x14ac:dyDescent="0.25">
      <c r="A70" s="24" t="s">
        <v>69</v>
      </c>
      <c r="B70" s="25">
        <v>0.57720000000000005</v>
      </c>
      <c r="C70" s="26">
        <v>0.52790000000000004</v>
      </c>
      <c r="D70" s="27">
        <v>0.63590000000000002</v>
      </c>
      <c r="E70" s="26">
        <v>0.45839999999999997</v>
      </c>
      <c r="F70" s="26">
        <v>0.57199999999999995</v>
      </c>
      <c r="G70" s="27">
        <v>0.68610000000000004</v>
      </c>
      <c r="H70" s="26">
        <v>0.55369999999999997</v>
      </c>
      <c r="I70" s="26">
        <v>0.69579999999999997</v>
      </c>
      <c r="J70" s="26">
        <v>0.52459999999999996</v>
      </c>
      <c r="K70" s="27">
        <v>0.58840000000000003</v>
      </c>
      <c r="L70" s="26">
        <v>0.59660000000000002</v>
      </c>
      <c r="M70" s="26">
        <v>0.54469999999999996</v>
      </c>
      <c r="N70" s="26">
        <v>0.49830000000000002</v>
      </c>
      <c r="O70" s="27">
        <v>0.5796</v>
      </c>
      <c r="P70" s="26">
        <v>0.57850000000000001</v>
      </c>
      <c r="Q70" s="26">
        <v>0.58679999999999999</v>
      </c>
      <c r="R70" s="26">
        <v>0.54110000000000003</v>
      </c>
      <c r="S70" s="27">
        <v>0.60199999999999998</v>
      </c>
      <c r="T70" s="26">
        <v>0.60060000000000002</v>
      </c>
      <c r="U70" s="28">
        <v>0.74670000000000003</v>
      </c>
      <c r="V70" s="26">
        <v>0.51419999999999999</v>
      </c>
      <c r="W70" s="28">
        <v>0.64590000000000003</v>
      </c>
      <c r="X70" s="26">
        <v>0.59630000000000005</v>
      </c>
      <c r="Y70" s="26">
        <v>0.54420000000000002</v>
      </c>
      <c r="Z70" s="26">
        <v>0.53469999999999995</v>
      </c>
      <c r="AA70" s="28">
        <v>0.47710000000000002</v>
      </c>
      <c r="AB70" s="28">
        <v>0.49490000000000001</v>
      </c>
      <c r="AC70" s="28">
        <v>0.75339999999999996</v>
      </c>
      <c r="AD70" s="29">
        <v>1</v>
      </c>
      <c r="AE70" s="26">
        <v>0.55500000000000005</v>
      </c>
      <c r="AF70" s="26">
        <v>0.65559999999999996</v>
      </c>
      <c r="AG70" s="26">
        <v>0.59870000000000001</v>
      </c>
      <c r="AH70" s="26">
        <v>0.53469999999999995</v>
      </c>
      <c r="AI70" s="29">
        <v>0.65800000000000003</v>
      </c>
      <c r="AJ70" s="26">
        <v>0.61009999999999998</v>
      </c>
      <c r="AK70" s="26">
        <v>0.56240000000000001</v>
      </c>
      <c r="AL70" s="26">
        <v>0.55110000000000003</v>
      </c>
      <c r="AM70" s="27">
        <v>0.57879999999999998</v>
      </c>
      <c r="AN70" s="26">
        <v>0.57989999999999997</v>
      </c>
      <c r="AO70" s="26">
        <v>0.504</v>
      </c>
      <c r="AP70" s="26">
        <v>0.55110000000000003</v>
      </c>
      <c r="AQ70" s="28">
        <v>0.78129999999999999</v>
      </c>
      <c r="AR70" s="28">
        <v>0.50880000000000003</v>
      </c>
      <c r="AS70" s="26">
        <v>0.5252</v>
      </c>
      <c r="AT70" s="28">
        <v>0.52680000000000005</v>
      </c>
      <c r="AU70" s="26">
        <v>0.56879999999999997</v>
      </c>
      <c r="AV70" s="26">
        <v>0.55600000000000005</v>
      </c>
      <c r="AW70" s="26">
        <v>0.58450000000000002</v>
      </c>
      <c r="AX70" s="28">
        <v>0.51880000000000004</v>
      </c>
      <c r="AY70" s="28">
        <v>0.27779999999999999</v>
      </c>
      <c r="AZ70" s="28">
        <v>0.5212</v>
      </c>
      <c r="BA70" s="28">
        <v>0.38740000000000002</v>
      </c>
      <c r="BB70" s="26">
        <v>0.58720000000000006</v>
      </c>
      <c r="BC70" s="28">
        <v>0.49099999999999999</v>
      </c>
      <c r="BD70" s="28">
        <v>0.44750000000000001</v>
      </c>
      <c r="BE70" s="29">
        <v>0.66300000000000003</v>
      </c>
    </row>
    <row r="71" spans="1:57" ht="12.75" customHeight="1" x14ac:dyDescent="0.25">
      <c r="A71" s="18" t="s">
        <v>38</v>
      </c>
      <c r="B71" s="35">
        <v>3.2599999999999997E-2</v>
      </c>
      <c r="C71" s="36">
        <v>3.2599999999999997E-2</v>
      </c>
      <c r="D71" s="37">
        <v>3.2599999999999997E-2</v>
      </c>
      <c r="E71" s="36">
        <v>7.1499999999999994E-2</v>
      </c>
      <c r="F71" s="36">
        <v>1.8200000000000001E-2</v>
      </c>
      <c r="G71" s="37">
        <v>1.23E-2</v>
      </c>
      <c r="H71" s="36">
        <v>2.7799999999999998E-2</v>
      </c>
      <c r="I71" s="36">
        <v>5.7000000000000002E-2</v>
      </c>
      <c r="J71" s="36">
        <v>2.7400000000000001E-2</v>
      </c>
      <c r="K71" s="37">
        <v>2.5399999999999999E-2</v>
      </c>
      <c r="L71" s="36">
        <v>3.2899999999999999E-2</v>
      </c>
      <c r="M71" s="36">
        <v>4.9799999999999997E-2</v>
      </c>
      <c r="N71" s="36">
        <v>1.2800000000000001E-2</v>
      </c>
      <c r="O71" s="37">
        <v>4.0399999999999998E-2</v>
      </c>
      <c r="P71" s="36">
        <v>4.9599999999999998E-2</v>
      </c>
      <c r="Q71" s="36">
        <v>1.8499999999999999E-2</v>
      </c>
      <c r="R71" s="36">
        <v>3.5299999999999998E-2</v>
      </c>
      <c r="S71" s="37">
        <v>1.14E-2</v>
      </c>
      <c r="T71" s="36">
        <v>1.72E-2</v>
      </c>
      <c r="U71" s="38" t="s">
        <v>70</v>
      </c>
      <c r="V71" s="36">
        <v>1.6199999999999999E-2</v>
      </c>
      <c r="W71" s="38" t="s">
        <v>70</v>
      </c>
      <c r="X71" s="36">
        <v>1.55E-2</v>
      </c>
      <c r="Y71" s="36">
        <v>6.8000000000000005E-2</v>
      </c>
      <c r="Z71" s="36">
        <v>4.8599999999999997E-2</v>
      </c>
      <c r="AA71" s="38">
        <v>7.1999999999999995E-2</v>
      </c>
      <c r="AB71" s="38">
        <v>7.1499999999999994E-2</v>
      </c>
      <c r="AC71" s="38" t="s">
        <v>70</v>
      </c>
      <c r="AD71" s="39" t="s">
        <v>70</v>
      </c>
      <c r="AE71" s="36">
        <v>2.0400000000000001E-2</v>
      </c>
      <c r="AF71" s="36">
        <v>2.5700000000000001E-2</v>
      </c>
      <c r="AG71" s="36">
        <v>2.4400000000000002E-2</v>
      </c>
      <c r="AH71" s="36">
        <v>4.8800000000000003E-2</v>
      </c>
      <c r="AI71" s="39" t="s">
        <v>70</v>
      </c>
      <c r="AJ71" s="36">
        <v>3.5499999999999997E-2</v>
      </c>
      <c r="AK71" s="36">
        <v>2.87E-2</v>
      </c>
      <c r="AL71" s="36">
        <v>3.61E-2</v>
      </c>
      <c r="AM71" s="37">
        <v>2.2700000000000001E-2</v>
      </c>
      <c r="AN71" s="36">
        <v>2.7400000000000001E-2</v>
      </c>
      <c r="AO71" s="36">
        <v>3.1800000000000002E-2</v>
      </c>
      <c r="AP71" s="36">
        <v>3.2399999999999998E-2</v>
      </c>
      <c r="AQ71" s="38" t="s">
        <v>70</v>
      </c>
      <c r="AR71" s="38">
        <v>0.12759999999999999</v>
      </c>
      <c r="AS71" s="36">
        <v>2.1700000000000001E-2</v>
      </c>
      <c r="AT71" s="38">
        <v>7.8299999999999995E-2</v>
      </c>
      <c r="AU71" s="36">
        <v>2.8500000000000001E-2</v>
      </c>
      <c r="AV71" s="36">
        <v>3.7699999999999997E-2</v>
      </c>
      <c r="AW71" s="36">
        <v>2.69E-2</v>
      </c>
      <c r="AX71" s="38">
        <v>9.2100000000000001E-2</v>
      </c>
      <c r="AY71" s="38">
        <v>9.2600000000000002E-2</v>
      </c>
      <c r="AZ71" s="38">
        <v>7.0000000000000007E-2</v>
      </c>
      <c r="BA71" s="38" t="s">
        <v>70</v>
      </c>
      <c r="BB71" s="36">
        <v>4.5499999999999999E-2</v>
      </c>
      <c r="BC71" s="38" t="s">
        <v>70</v>
      </c>
      <c r="BD71" s="38">
        <v>0.3785</v>
      </c>
      <c r="BE71" s="39">
        <v>2.0799999999999999E-2</v>
      </c>
    </row>
    <row r="72" spans="1:57" ht="12.75" customHeight="1" x14ac:dyDescent="0.25">
      <c r="A72" s="24" t="s">
        <v>62</v>
      </c>
      <c r="B72" s="40">
        <v>8.0500000000000002E-2</v>
      </c>
      <c r="C72" s="41">
        <v>0.1003</v>
      </c>
      <c r="D72" s="42">
        <v>5.6899999999999999E-2</v>
      </c>
      <c r="E72" s="41">
        <v>0.1081</v>
      </c>
      <c r="F72" s="41">
        <v>7.3300000000000004E-2</v>
      </c>
      <c r="G72" s="42">
        <v>6.3200000000000006E-2</v>
      </c>
      <c r="H72" s="41">
        <v>9.2100000000000001E-2</v>
      </c>
      <c r="I72" s="41">
        <v>5.3100000000000001E-2</v>
      </c>
      <c r="J72" s="41">
        <v>6.5000000000000002E-2</v>
      </c>
      <c r="K72" s="42">
        <v>0.1206</v>
      </c>
      <c r="L72" s="41">
        <v>7.6200000000000004E-2</v>
      </c>
      <c r="M72" s="41">
        <v>5.4300000000000001E-2</v>
      </c>
      <c r="N72" s="41">
        <v>0.1014</v>
      </c>
      <c r="O72" s="42">
        <v>0.1135</v>
      </c>
      <c r="P72" s="41">
        <v>0.1087</v>
      </c>
      <c r="Q72" s="41">
        <v>8.4599999999999995E-2</v>
      </c>
      <c r="R72" s="41">
        <v>5.6800000000000003E-2</v>
      </c>
      <c r="S72" s="42">
        <v>1.2500000000000001E-2</v>
      </c>
      <c r="T72" s="41">
        <v>6.4600000000000005E-2</v>
      </c>
      <c r="U72" s="43" t="s">
        <v>70</v>
      </c>
      <c r="V72" s="41">
        <v>5.1299999999999998E-2</v>
      </c>
      <c r="W72" s="43">
        <v>0.1411</v>
      </c>
      <c r="X72" s="41">
        <v>6.3299999999999995E-2</v>
      </c>
      <c r="Y72" s="41">
        <v>0.1384</v>
      </c>
      <c r="Z72" s="41">
        <v>6.4299999999999996E-2</v>
      </c>
      <c r="AA72" s="43">
        <v>0.12939999999999999</v>
      </c>
      <c r="AB72" s="43">
        <v>7.5999999999999998E-2</v>
      </c>
      <c r="AC72" s="43" t="s">
        <v>70</v>
      </c>
      <c r="AD72" s="44" t="s">
        <v>70</v>
      </c>
      <c r="AE72" s="41">
        <v>4.9700000000000001E-2</v>
      </c>
      <c r="AF72" s="41">
        <v>7.6700000000000004E-2</v>
      </c>
      <c r="AG72" s="41">
        <v>6.3899999999999998E-2</v>
      </c>
      <c r="AH72" s="41">
        <v>0.1016</v>
      </c>
      <c r="AI72" s="44">
        <v>0.218</v>
      </c>
      <c r="AJ72" s="41">
        <v>0.1048</v>
      </c>
      <c r="AK72" s="41">
        <v>7.8299999999999995E-2</v>
      </c>
      <c r="AL72" s="41">
        <v>4.3799999999999999E-2</v>
      </c>
      <c r="AM72" s="42">
        <v>0.1077</v>
      </c>
      <c r="AN72" s="41">
        <v>7.4399999999999994E-2</v>
      </c>
      <c r="AO72" s="41">
        <v>8.3900000000000002E-2</v>
      </c>
      <c r="AP72" s="41">
        <v>5.9499999999999997E-2</v>
      </c>
      <c r="AQ72" s="43">
        <v>0.1525</v>
      </c>
      <c r="AR72" s="43">
        <v>7.2800000000000004E-2</v>
      </c>
      <c r="AS72" s="41">
        <v>0.1075</v>
      </c>
      <c r="AT72" s="43">
        <v>7.3300000000000004E-2</v>
      </c>
      <c r="AU72" s="41">
        <v>9.0800000000000006E-2</v>
      </c>
      <c r="AV72" s="41">
        <v>8.2900000000000001E-2</v>
      </c>
      <c r="AW72" s="41">
        <v>6.9500000000000006E-2</v>
      </c>
      <c r="AX72" s="43">
        <v>4.7600000000000003E-2</v>
      </c>
      <c r="AY72" s="43">
        <v>0.17399999999999999</v>
      </c>
      <c r="AZ72" s="43">
        <v>8.9200000000000002E-2</v>
      </c>
      <c r="BA72" s="43" t="s">
        <v>70</v>
      </c>
      <c r="BB72" s="41">
        <v>9.2499999999999999E-2</v>
      </c>
      <c r="BC72" s="43">
        <v>4.3099999999999999E-2</v>
      </c>
      <c r="BD72" s="43" t="s">
        <v>70</v>
      </c>
      <c r="BE72" s="44">
        <v>0.11749999999999999</v>
      </c>
    </row>
    <row r="73" spans="1:57" ht="33.75" x14ac:dyDescent="0.25">
      <c r="A73" s="5" t="s">
        <v>83</v>
      </c>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row>
    <row r="74" spans="1:57" ht="22.5" x14ac:dyDescent="0.25">
      <c r="A74" s="5" t="s">
        <v>84</v>
      </c>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row>
    <row r="75" spans="1:57" ht="12.75" customHeight="1" x14ac:dyDescent="0.25">
      <c r="A75" s="6" t="s">
        <v>66</v>
      </c>
      <c r="B75" s="7">
        <v>1266</v>
      </c>
      <c r="C75" s="8">
        <v>550</v>
      </c>
      <c r="D75" s="9">
        <v>716</v>
      </c>
      <c r="E75" s="8">
        <v>346</v>
      </c>
      <c r="F75" s="8">
        <v>424</v>
      </c>
      <c r="G75" s="9">
        <v>496</v>
      </c>
      <c r="H75" s="8">
        <v>248</v>
      </c>
      <c r="I75" s="8">
        <v>261</v>
      </c>
      <c r="J75" s="8">
        <v>481</v>
      </c>
      <c r="K75" s="9">
        <v>276</v>
      </c>
      <c r="L75" s="8">
        <v>873</v>
      </c>
      <c r="M75" s="8">
        <v>148</v>
      </c>
      <c r="N75" s="8">
        <v>140</v>
      </c>
      <c r="O75" s="9">
        <v>105</v>
      </c>
      <c r="P75" s="8">
        <v>463</v>
      </c>
      <c r="Q75" s="8">
        <v>414</v>
      </c>
      <c r="R75" s="8">
        <v>254</v>
      </c>
      <c r="S75" s="9">
        <v>135</v>
      </c>
      <c r="T75" s="8">
        <v>583</v>
      </c>
      <c r="U75" s="10">
        <v>26</v>
      </c>
      <c r="V75" s="8">
        <v>91</v>
      </c>
      <c r="W75" s="10">
        <v>46</v>
      </c>
      <c r="X75" s="8">
        <v>746</v>
      </c>
      <c r="Y75" s="8">
        <v>295</v>
      </c>
      <c r="Z75" s="8">
        <v>115</v>
      </c>
      <c r="AA75" s="8">
        <v>60</v>
      </c>
      <c r="AB75" s="10">
        <v>21</v>
      </c>
      <c r="AC75" s="10">
        <v>8</v>
      </c>
      <c r="AD75" s="11">
        <v>21</v>
      </c>
      <c r="AE75" s="8">
        <v>341</v>
      </c>
      <c r="AF75" s="8">
        <v>436</v>
      </c>
      <c r="AG75" s="8">
        <v>727</v>
      </c>
      <c r="AH75" s="8">
        <v>497</v>
      </c>
      <c r="AI75" s="11">
        <v>42</v>
      </c>
      <c r="AJ75" s="8">
        <v>428</v>
      </c>
      <c r="AK75" s="8">
        <v>343</v>
      </c>
      <c r="AL75" s="8">
        <v>349</v>
      </c>
      <c r="AM75" s="9">
        <v>146</v>
      </c>
      <c r="AN75" s="8">
        <v>920</v>
      </c>
      <c r="AO75" s="8">
        <v>448</v>
      </c>
      <c r="AP75" s="8">
        <v>327</v>
      </c>
      <c r="AQ75" s="10">
        <v>18</v>
      </c>
      <c r="AR75" s="8">
        <v>56</v>
      </c>
      <c r="AS75" s="8">
        <v>362</v>
      </c>
      <c r="AT75" s="8">
        <v>91</v>
      </c>
      <c r="AU75" s="8">
        <v>570</v>
      </c>
      <c r="AV75" s="8">
        <v>264</v>
      </c>
      <c r="AW75" s="8">
        <v>200</v>
      </c>
      <c r="AX75" s="10">
        <v>33</v>
      </c>
      <c r="AY75" s="10">
        <v>14</v>
      </c>
      <c r="AZ75" s="10">
        <v>35</v>
      </c>
      <c r="BA75" s="10">
        <v>11</v>
      </c>
      <c r="BB75" s="8">
        <v>278</v>
      </c>
      <c r="BC75" s="10">
        <v>50</v>
      </c>
      <c r="BD75" s="10">
        <v>13</v>
      </c>
      <c r="BE75" s="9">
        <v>127</v>
      </c>
    </row>
    <row r="76" spans="1:57" ht="12.75" customHeight="1" x14ac:dyDescent="0.25">
      <c r="A76" s="12" t="s">
        <v>67</v>
      </c>
      <c r="B76" s="13">
        <v>1266</v>
      </c>
      <c r="C76" s="14">
        <v>615.61</v>
      </c>
      <c r="D76" s="15">
        <v>650.39</v>
      </c>
      <c r="E76" s="14">
        <v>353.54</v>
      </c>
      <c r="F76" s="14">
        <v>426.53</v>
      </c>
      <c r="G76" s="15">
        <v>485.94</v>
      </c>
      <c r="H76" s="14">
        <v>225.22</v>
      </c>
      <c r="I76" s="14">
        <v>265.99</v>
      </c>
      <c r="J76" s="14">
        <v>476.4</v>
      </c>
      <c r="K76" s="15">
        <v>298.39999999999998</v>
      </c>
      <c r="L76" s="14">
        <v>817.77</v>
      </c>
      <c r="M76" s="14">
        <v>150.26</v>
      </c>
      <c r="N76" s="14">
        <v>197.34</v>
      </c>
      <c r="O76" s="15">
        <v>100.64</v>
      </c>
      <c r="P76" s="14">
        <v>511.3</v>
      </c>
      <c r="Q76" s="14">
        <v>392.77</v>
      </c>
      <c r="R76" s="14">
        <v>230.97</v>
      </c>
      <c r="S76" s="15">
        <v>130.97</v>
      </c>
      <c r="T76" s="14">
        <v>576.99</v>
      </c>
      <c r="U76" s="16">
        <v>28.79</v>
      </c>
      <c r="V76" s="14">
        <v>87.66</v>
      </c>
      <c r="W76" s="16">
        <v>43.06</v>
      </c>
      <c r="X76" s="14">
        <v>736.5</v>
      </c>
      <c r="Y76" s="14">
        <v>311.82</v>
      </c>
      <c r="Z76" s="14">
        <v>112.77</v>
      </c>
      <c r="AA76" s="14">
        <v>56.18</v>
      </c>
      <c r="AB76" s="16">
        <v>21.26</v>
      </c>
      <c r="AC76" s="16">
        <v>7.25</v>
      </c>
      <c r="AD76" s="17">
        <v>20.21</v>
      </c>
      <c r="AE76" s="14">
        <v>339.9</v>
      </c>
      <c r="AF76" s="14">
        <v>419.19</v>
      </c>
      <c r="AG76" s="14">
        <v>711.81</v>
      </c>
      <c r="AH76" s="14">
        <v>509.31</v>
      </c>
      <c r="AI76" s="17">
        <v>44.88</v>
      </c>
      <c r="AJ76" s="14">
        <v>435.06</v>
      </c>
      <c r="AK76" s="14">
        <v>357.73</v>
      </c>
      <c r="AL76" s="14">
        <v>331.65</v>
      </c>
      <c r="AM76" s="15">
        <v>141.55000000000001</v>
      </c>
      <c r="AN76" s="14">
        <v>909.74</v>
      </c>
      <c r="AO76" s="14">
        <v>437.24</v>
      </c>
      <c r="AP76" s="14">
        <v>313.98</v>
      </c>
      <c r="AQ76" s="16">
        <v>17.34</v>
      </c>
      <c r="AR76" s="14">
        <v>55.72</v>
      </c>
      <c r="AS76" s="14">
        <v>350.72</v>
      </c>
      <c r="AT76" s="14">
        <v>92.18</v>
      </c>
      <c r="AU76" s="14">
        <v>561.15</v>
      </c>
      <c r="AV76" s="14">
        <v>256.60000000000002</v>
      </c>
      <c r="AW76" s="14">
        <v>201.72</v>
      </c>
      <c r="AX76" s="16">
        <v>29.33</v>
      </c>
      <c r="AY76" s="16">
        <v>13.81</v>
      </c>
      <c r="AZ76" s="16">
        <v>34.47</v>
      </c>
      <c r="BA76" s="16">
        <v>12.73</v>
      </c>
      <c r="BB76" s="14">
        <v>279.02</v>
      </c>
      <c r="BC76" s="16">
        <v>48.48</v>
      </c>
      <c r="BD76" s="16">
        <v>14.03</v>
      </c>
      <c r="BE76" s="15">
        <v>132.80000000000001</v>
      </c>
    </row>
    <row r="77" spans="1:57" ht="12.75" customHeight="1" x14ac:dyDescent="0.25">
      <c r="A77" s="18" t="s">
        <v>68</v>
      </c>
      <c r="B77" s="19">
        <v>0.1022</v>
      </c>
      <c r="C77" s="20">
        <v>0.1305</v>
      </c>
      <c r="D77" s="21">
        <v>7.5499999999999998E-2</v>
      </c>
      <c r="E77" s="20">
        <v>0.1255</v>
      </c>
      <c r="F77" s="20">
        <v>0.10979999999999999</v>
      </c>
      <c r="G77" s="21">
        <v>7.8700000000000006E-2</v>
      </c>
      <c r="H77" s="20">
        <v>0.1081</v>
      </c>
      <c r="I77" s="20">
        <v>7.9100000000000004E-2</v>
      </c>
      <c r="J77" s="20">
        <v>0.1133</v>
      </c>
      <c r="K77" s="21">
        <v>0.1007</v>
      </c>
      <c r="L77" s="20">
        <v>0.1095</v>
      </c>
      <c r="M77" s="20">
        <v>9.4899999999999998E-2</v>
      </c>
      <c r="N77" s="20">
        <v>8.6800000000000002E-2</v>
      </c>
      <c r="O77" s="21">
        <v>8.4599999999999995E-2</v>
      </c>
      <c r="P77" s="20">
        <v>8.1699999999999995E-2</v>
      </c>
      <c r="Q77" s="20">
        <v>0.11020000000000001</v>
      </c>
      <c r="R77" s="20">
        <v>0.11210000000000001</v>
      </c>
      <c r="S77" s="21">
        <v>0.14119999999999999</v>
      </c>
      <c r="T77" s="20">
        <v>0.1082</v>
      </c>
      <c r="U77" s="22">
        <v>0.19900000000000001</v>
      </c>
      <c r="V77" s="20">
        <v>7.3899999999999993E-2</v>
      </c>
      <c r="W77" s="22">
        <v>6.4299999999999996E-2</v>
      </c>
      <c r="X77" s="20">
        <v>0.1051</v>
      </c>
      <c r="Y77" s="20">
        <v>9.1399999999999995E-2</v>
      </c>
      <c r="Z77" s="20">
        <v>8.6599999999999996E-2</v>
      </c>
      <c r="AA77" s="20">
        <v>0.1235</v>
      </c>
      <c r="AB77" s="22">
        <v>0.2802</v>
      </c>
      <c r="AC77" s="22" t="s">
        <v>70</v>
      </c>
      <c r="AD77" s="23">
        <v>4.1799999999999997E-2</v>
      </c>
      <c r="AE77" s="20">
        <v>0.17369999999999999</v>
      </c>
      <c r="AF77" s="20">
        <v>9.7299999999999998E-2</v>
      </c>
      <c r="AG77" s="20">
        <v>0.13059999999999999</v>
      </c>
      <c r="AH77" s="20">
        <v>6.9199999999999998E-2</v>
      </c>
      <c r="AI77" s="23">
        <v>2.7199999999999998E-2</v>
      </c>
      <c r="AJ77" s="20">
        <v>0.1013</v>
      </c>
      <c r="AK77" s="20">
        <v>0.10920000000000001</v>
      </c>
      <c r="AL77" s="20">
        <v>0.11260000000000001</v>
      </c>
      <c r="AM77" s="21">
        <v>6.3100000000000003E-2</v>
      </c>
      <c r="AN77" s="20">
        <v>0.1087</v>
      </c>
      <c r="AO77" s="20">
        <v>0.13719999999999999</v>
      </c>
      <c r="AP77" s="20">
        <v>0.11550000000000001</v>
      </c>
      <c r="AQ77" s="22">
        <v>0.24</v>
      </c>
      <c r="AR77" s="20">
        <v>0.27060000000000001</v>
      </c>
      <c r="AS77" s="20">
        <v>0.1043</v>
      </c>
      <c r="AT77" s="20">
        <v>0.16170000000000001</v>
      </c>
      <c r="AU77" s="20">
        <v>0.11600000000000001</v>
      </c>
      <c r="AV77" s="20">
        <v>0.108</v>
      </c>
      <c r="AW77" s="20">
        <v>0.1205</v>
      </c>
      <c r="AX77" s="22">
        <v>0.20300000000000001</v>
      </c>
      <c r="AY77" s="22">
        <v>0.40589999999999998</v>
      </c>
      <c r="AZ77" s="22">
        <v>0.3306</v>
      </c>
      <c r="BA77" s="22">
        <v>0.28050000000000003</v>
      </c>
      <c r="BB77" s="20">
        <v>0.1183</v>
      </c>
      <c r="BC77" s="22">
        <v>0.10290000000000001</v>
      </c>
      <c r="BD77" s="22">
        <v>8.72E-2</v>
      </c>
      <c r="BE77" s="21">
        <v>5.9400000000000001E-2</v>
      </c>
    </row>
    <row r="78" spans="1:57" ht="12.75" customHeight="1" x14ac:dyDescent="0.25">
      <c r="A78" s="24" t="s">
        <v>69</v>
      </c>
      <c r="B78" s="25">
        <v>0.83850000000000002</v>
      </c>
      <c r="C78" s="26">
        <v>0.79700000000000004</v>
      </c>
      <c r="D78" s="27">
        <v>0.87780000000000002</v>
      </c>
      <c r="E78" s="26">
        <v>0.77339999999999998</v>
      </c>
      <c r="F78" s="26">
        <v>0.81730000000000003</v>
      </c>
      <c r="G78" s="27">
        <v>0.90449999999999997</v>
      </c>
      <c r="H78" s="26">
        <v>0.80710000000000004</v>
      </c>
      <c r="I78" s="26">
        <v>0.88819999999999999</v>
      </c>
      <c r="J78" s="26">
        <v>0.83930000000000005</v>
      </c>
      <c r="K78" s="27">
        <v>0.81669999999999998</v>
      </c>
      <c r="L78" s="26">
        <v>0.85140000000000005</v>
      </c>
      <c r="M78" s="26">
        <v>0.81279999999999997</v>
      </c>
      <c r="N78" s="26">
        <v>0.80640000000000001</v>
      </c>
      <c r="O78" s="27">
        <v>0.83530000000000004</v>
      </c>
      <c r="P78" s="26">
        <v>0.83079999999999998</v>
      </c>
      <c r="Q78" s="26">
        <v>0.85029999999999994</v>
      </c>
      <c r="R78" s="26">
        <v>0.84630000000000005</v>
      </c>
      <c r="S78" s="27">
        <v>0.8196</v>
      </c>
      <c r="T78" s="26">
        <v>0.84260000000000002</v>
      </c>
      <c r="U78" s="28">
        <v>0.80100000000000005</v>
      </c>
      <c r="V78" s="26">
        <v>0.86670000000000003</v>
      </c>
      <c r="W78" s="28">
        <v>0.84709999999999996</v>
      </c>
      <c r="X78" s="26">
        <v>0.84409999999999996</v>
      </c>
      <c r="Y78" s="26">
        <v>0.84770000000000001</v>
      </c>
      <c r="Z78" s="26">
        <v>0.85370000000000001</v>
      </c>
      <c r="AA78" s="26">
        <v>0.85</v>
      </c>
      <c r="AB78" s="28">
        <v>0.7198</v>
      </c>
      <c r="AC78" s="28">
        <v>0.93620000000000003</v>
      </c>
      <c r="AD78" s="29">
        <v>0.46460000000000001</v>
      </c>
      <c r="AE78" s="26">
        <v>0.74409999999999998</v>
      </c>
      <c r="AF78" s="26">
        <v>0.86809999999999998</v>
      </c>
      <c r="AG78" s="26">
        <v>0.81510000000000005</v>
      </c>
      <c r="AH78" s="26">
        <v>0.90290000000000004</v>
      </c>
      <c r="AI78" s="29">
        <v>0.4793</v>
      </c>
      <c r="AJ78" s="26">
        <v>0.82440000000000002</v>
      </c>
      <c r="AK78" s="26">
        <v>0.85450000000000004</v>
      </c>
      <c r="AL78" s="26">
        <v>0.85429999999999995</v>
      </c>
      <c r="AM78" s="27">
        <v>0.80420000000000003</v>
      </c>
      <c r="AN78" s="26">
        <v>0.84209999999999996</v>
      </c>
      <c r="AO78" s="26">
        <v>0.81799999999999995</v>
      </c>
      <c r="AP78" s="26">
        <v>0.86260000000000003</v>
      </c>
      <c r="AQ78" s="28">
        <v>0.76</v>
      </c>
      <c r="AR78" s="26">
        <v>0.69240000000000002</v>
      </c>
      <c r="AS78" s="26">
        <v>0.87909999999999999</v>
      </c>
      <c r="AT78" s="26">
        <v>0.76359999999999995</v>
      </c>
      <c r="AU78" s="26">
        <v>0.84119999999999995</v>
      </c>
      <c r="AV78" s="26">
        <v>0.84340000000000004</v>
      </c>
      <c r="AW78" s="26">
        <v>0.84040000000000004</v>
      </c>
      <c r="AX78" s="28">
        <v>0.68779999999999997</v>
      </c>
      <c r="AY78" s="28">
        <v>0.59409999999999996</v>
      </c>
      <c r="AZ78" s="28">
        <v>0.64439999999999997</v>
      </c>
      <c r="BA78" s="28">
        <v>0.41020000000000001</v>
      </c>
      <c r="BB78" s="26">
        <v>0.83499999999999996</v>
      </c>
      <c r="BC78" s="28">
        <v>0.83550000000000002</v>
      </c>
      <c r="BD78" s="28">
        <v>0.75139999999999996</v>
      </c>
      <c r="BE78" s="27">
        <v>0.83279999999999998</v>
      </c>
    </row>
    <row r="79" spans="1:57" ht="12.75" customHeight="1" x14ac:dyDescent="0.25">
      <c r="A79" s="18" t="s">
        <v>38</v>
      </c>
      <c r="B79" s="30">
        <v>5.9299999999999999E-2</v>
      </c>
      <c r="C79" s="31">
        <v>7.2499999999999995E-2</v>
      </c>
      <c r="D79" s="32">
        <v>4.6699999999999998E-2</v>
      </c>
      <c r="E79" s="31">
        <v>0.1012</v>
      </c>
      <c r="F79" s="31">
        <v>7.2999999999999995E-2</v>
      </c>
      <c r="G79" s="32">
        <v>1.6799999999999999E-2</v>
      </c>
      <c r="H79" s="31">
        <v>8.48E-2</v>
      </c>
      <c r="I79" s="31">
        <v>3.2800000000000003E-2</v>
      </c>
      <c r="J79" s="31">
        <v>4.7399999999999998E-2</v>
      </c>
      <c r="K79" s="32">
        <v>8.2600000000000007E-2</v>
      </c>
      <c r="L79" s="31">
        <v>3.9199999999999999E-2</v>
      </c>
      <c r="M79" s="31">
        <v>9.2200000000000004E-2</v>
      </c>
      <c r="N79" s="31">
        <v>0.10680000000000001</v>
      </c>
      <c r="O79" s="32">
        <v>8.0100000000000005E-2</v>
      </c>
      <c r="P79" s="31">
        <v>8.7499999999999994E-2</v>
      </c>
      <c r="Q79" s="31">
        <v>3.95E-2</v>
      </c>
      <c r="R79" s="31">
        <v>4.1700000000000001E-2</v>
      </c>
      <c r="S79" s="32">
        <v>3.9300000000000002E-2</v>
      </c>
      <c r="T79" s="31">
        <v>4.9099999999999998E-2</v>
      </c>
      <c r="U79" s="33" t="s">
        <v>70</v>
      </c>
      <c r="V79" s="31">
        <v>5.9400000000000001E-2</v>
      </c>
      <c r="W79" s="33">
        <v>8.8599999999999998E-2</v>
      </c>
      <c r="X79" s="31">
        <v>5.0700000000000002E-2</v>
      </c>
      <c r="Y79" s="31">
        <v>6.0900000000000003E-2</v>
      </c>
      <c r="Z79" s="31">
        <v>5.9700000000000003E-2</v>
      </c>
      <c r="AA79" s="31">
        <v>2.6499999999999999E-2</v>
      </c>
      <c r="AB79" s="33" t="s">
        <v>70</v>
      </c>
      <c r="AC79" s="33">
        <v>6.3799999999999996E-2</v>
      </c>
      <c r="AD79" s="34">
        <v>0.49359999999999998</v>
      </c>
      <c r="AE79" s="31">
        <v>8.2199999999999995E-2</v>
      </c>
      <c r="AF79" s="31">
        <v>3.4500000000000003E-2</v>
      </c>
      <c r="AG79" s="31">
        <v>5.4300000000000001E-2</v>
      </c>
      <c r="AH79" s="31">
        <v>2.7900000000000001E-2</v>
      </c>
      <c r="AI79" s="34">
        <v>0.49349999999999999</v>
      </c>
      <c r="AJ79" s="31">
        <v>7.4300000000000005E-2</v>
      </c>
      <c r="AK79" s="31">
        <v>3.6200000000000003E-2</v>
      </c>
      <c r="AL79" s="31">
        <v>3.3099999999999997E-2</v>
      </c>
      <c r="AM79" s="32">
        <v>0.1326</v>
      </c>
      <c r="AN79" s="31">
        <v>4.9200000000000001E-2</v>
      </c>
      <c r="AO79" s="31">
        <v>4.48E-2</v>
      </c>
      <c r="AP79" s="31">
        <v>2.1899999999999999E-2</v>
      </c>
      <c r="AQ79" s="33" t="s">
        <v>70</v>
      </c>
      <c r="AR79" s="31">
        <v>3.6900000000000002E-2</v>
      </c>
      <c r="AS79" s="31">
        <v>1.66E-2</v>
      </c>
      <c r="AT79" s="31">
        <v>7.4700000000000003E-2</v>
      </c>
      <c r="AU79" s="31">
        <v>4.2799999999999998E-2</v>
      </c>
      <c r="AV79" s="31">
        <v>4.8599999999999997E-2</v>
      </c>
      <c r="AW79" s="31">
        <v>3.9E-2</v>
      </c>
      <c r="AX79" s="33">
        <v>0.10920000000000001</v>
      </c>
      <c r="AY79" s="33" t="s">
        <v>70</v>
      </c>
      <c r="AZ79" s="33">
        <v>2.5100000000000001E-2</v>
      </c>
      <c r="BA79" s="33">
        <v>0.30930000000000002</v>
      </c>
      <c r="BB79" s="31">
        <v>4.6699999999999998E-2</v>
      </c>
      <c r="BC79" s="33">
        <v>6.1600000000000002E-2</v>
      </c>
      <c r="BD79" s="33">
        <v>0.16139999999999999</v>
      </c>
      <c r="BE79" s="32">
        <v>0.10780000000000001</v>
      </c>
    </row>
    <row r="81" spans="2:2" x14ac:dyDescent="0.25">
      <c r="B81" s="45" t="s">
        <v>85</v>
      </c>
    </row>
  </sheetData>
  <mergeCells count="10">
    <mergeCell ref="T5:AD5"/>
    <mergeCell ref="AE5:AI5"/>
    <mergeCell ref="AJ5:AM5"/>
    <mergeCell ref="AN5:BE5"/>
    <mergeCell ref="B5:B6"/>
    <mergeCell ref="C5:D5"/>
    <mergeCell ref="E5:G5"/>
    <mergeCell ref="H5:K5"/>
    <mergeCell ref="L5:O5"/>
    <mergeCell ref="P5:S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Front Page</vt:lpstr>
      <vt:lpstr>Background</vt:lpstr>
      <vt:lpstr>Accusations</vt:lpstr>
      <vt:lpstr>Background!Background</vt:lpstr>
      <vt:lpstr>'Front Page'!MainTitle</vt:lpstr>
      <vt:lpstr>'Front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 Simangon</dc:creator>
  <cp:lastModifiedBy>Owner</cp:lastModifiedBy>
  <dcterms:created xsi:type="dcterms:W3CDTF">2023-02-23T16:43:00Z</dcterms:created>
  <dcterms:modified xsi:type="dcterms:W3CDTF">2023-02-25T15:40:28Z</dcterms:modified>
</cp:coreProperties>
</file>